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<sst xmlns="http://schemas.openxmlformats.org/spreadsheetml/2006/main" count="618" uniqueCount="299">
  <si>
    <t>序号</t>
  </si>
  <si>
    <t>标的物</t>
  </si>
  <si>
    <t>品牌</t>
  </si>
  <si>
    <t>型号</t>
  </si>
  <si>
    <t>单位</t>
  </si>
  <si>
    <t>数量</t>
  </si>
  <si>
    <t>单价（元）</t>
  </si>
  <si>
    <t>总价（元）</t>
  </si>
  <si>
    <t>交货期/工期</t>
  </si>
  <si>
    <t>执法仪</t>
  </si>
  <si>
    <t>诚泰</t>
  </si>
  <si>
    <t>DSJ-0CTK9A1</t>
  </si>
  <si>
    <t>台</t>
  </si>
  <si>
    <t>合同签订后15天内交货完成</t>
  </si>
  <si>
    <t>装备存放柜（货架）</t>
  </si>
  <si>
    <t>浩坤</t>
  </si>
  <si>
    <t>三层</t>
  </si>
  <si>
    <t>套</t>
  </si>
  <si>
    <t>单反1</t>
  </si>
  <si>
    <t>佳能</t>
  </si>
  <si>
    <t>R6Ⅱ（RF15-35，RF24-70，RF70-200）</t>
  </si>
  <si>
    <t>单反2</t>
  </si>
  <si>
    <t>尼康</t>
  </si>
  <si>
    <t>D810（28-300 f3.5镜头）</t>
  </si>
  <si>
    <t>微单相机</t>
  </si>
  <si>
    <t>eos-r100微单相机</t>
  </si>
  <si>
    <t>北斗定位跟踪器</t>
  </si>
  <si>
    <t>途强</t>
  </si>
  <si>
    <t>L346</t>
  </si>
  <si>
    <t>移动照明灯</t>
  </si>
  <si>
    <t>海洋王</t>
  </si>
  <si>
    <t>FW6601</t>
  </si>
  <si>
    <t>战术阻燃蛙服</t>
  </si>
  <si>
    <t>固固</t>
  </si>
  <si>
    <t>A2225BZ（上衣）
B2124BZ（裤子）</t>
  </si>
  <si>
    <t>件</t>
  </si>
  <si>
    <t>多功能防暴头盔</t>
  </si>
  <si>
    <t>攻守道</t>
  </si>
  <si>
    <t>FBK-AL-GSD23</t>
  </si>
  <si>
    <t>战术防暴头盔（3合1）</t>
  </si>
  <si>
    <t>黑金刚</t>
  </si>
  <si>
    <t>FBK-BKK20-M</t>
  </si>
  <si>
    <t>个</t>
  </si>
  <si>
    <t>八角盾（PC款）</t>
  </si>
  <si>
    <t>FBP-BS-YW01P-S</t>
  </si>
  <si>
    <t>阻燃战术防刺加强护具（护大臂+护大腿）</t>
  </si>
  <si>
    <t>钛敌科</t>
  </si>
  <si>
    <t>TRG-TITANS-DLP</t>
  </si>
  <si>
    <t>防割手套1</t>
  </si>
  <si>
    <t>BKK-G2020</t>
  </si>
  <si>
    <t>副</t>
  </si>
  <si>
    <t>防割手套2</t>
  </si>
  <si>
    <t>无畏</t>
  </si>
  <si>
    <t>T WW</t>
  </si>
  <si>
    <t>腿挂包</t>
  </si>
  <si>
    <t>TRG-SLH01-U12</t>
  </si>
  <si>
    <t>阻燃头套</t>
  </si>
  <si>
    <t>WEIXUAN</t>
  </si>
  <si>
    <t>FHTT-S</t>
  </si>
  <si>
    <t>固定长度警棍</t>
  </si>
  <si>
    <t>G-JG1</t>
  </si>
  <si>
    <t>根</t>
  </si>
  <si>
    <t>增援哨</t>
  </si>
  <si>
    <t>和为</t>
  </si>
  <si>
    <t>ZSN-0330</t>
  </si>
  <si>
    <t>战术腰封</t>
  </si>
  <si>
    <t>龙鳞甲</t>
  </si>
  <si>
    <t>ZSYF-LLJ-ZD</t>
  </si>
  <si>
    <t>约束带1</t>
  </si>
  <si>
    <t>SLYSD-SKA</t>
  </si>
  <si>
    <t>条</t>
  </si>
  <si>
    <t>约束带2</t>
  </si>
  <si>
    <t>戎晟</t>
  </si>
  <si>
    <t>YSD-LLJ-20221005SK</t>
  </si>
  <si>
    <t>激光炫目器</t>
  </si>
  <si>
    <t>奈特科尔</t>
  </si>
  <si>
    <t>TM12K</t>
  </si>
  <si>
    <t>水基灭火器</t>
  </si>
  <si>
    <t>巨木</t>
  </si>
  <si>
    <t>MSJW620</t>
  </si>
  <si>
    <t>气溶胶灭火器</t>
  </si>
  <si>
    <t>及安盾</t>
  </si>
  <si>
    <t>MQB/S100</t>
  </si>
  <si>
    <t>警示旗</t>
  </si>
  <si>
    <t>定制</t>
  </si>
  <si>
    <t>面</t>
  </si>
  <si>
    <t>防暴盾牌1</t>
  </si>
  <si>
    <t>FBP-TS-WWJ2</t>
  </si>
  <si>
    <t>防暴盾牌2</t>
  </si>
  <si>
    <t>华安</t>
  </si>
  <si>
    <t>FBP-TS-HH11</t>
  </si>
  <si>
    <t>全双工通话器</t>
  </si>
  <si>
    <t>FCS-TACTICAL</t>
  </si>
  <si>
    <t>ANT MINI</t>
  </si>
  <si>
    <t>多功能送受话连接器（适配海能达电台）</t>
  </si>
  <si>
    <t>V60 PTT</t>
  </si>
  <si>
    <t>红色闪警示灯</t>
  </si>
  <si>
    <t>纳丽德</t>
  </si>
  <si>
    <t>UT51</t>
  </si>
  <si>
    <t>非线性节点探测仪</t>
  </si>
  <si>
    <t>和为永泰</t>
  </si>
  <si>
    <t>FJT-C-HW-801</t>
  </si>
  <si>
    <t>双光源高清触控屏伸缩臂检查镜 5M</t>
  </si>
  <si>
    <t>毅视</t>
  </si>
  <si>
    <t>TPC80</t>
  </si>
  <si>
    <t>狙击瞄准镜</t>
  </si>
  <si>
    <t>5-25x56</t>
  </si>
  <si>
    <t>哈里斯S系列轻质脚架</t>
  </si>
  <si>
    <t>S-BRM</t>
  </si>
  <si>
    <t>警用快速破窗器</t>
  </si>
  <si>
    <t>HW-GB-2</t>
  </si>
  <si>
    <t>约束叉</t>
  </si>
  <si>
    <t>ZBYC-01</t>
  </si>
  <si>
    <t>束缚器</t>
  </si>
  <si>
    <t>金蟒</t>
  </si>
  <si>
    <t>腰部、侧拉、对抗、手拍</t>
  </si>
  <si>
    <t>高音汽笛</t>
  </si>
  <si>
    <t>音飚</t>
  </si>
  <si>
    <t>240g</t>
  </si>
  <si>
    <t>法式盾牌</t>
  </si>
  <si>
    <t>FBP-TL-FS-TH01</t>
  </si>
  <si>
    <t>无人机侦测、反制设备</t>
  </si>
  <si>
    <t>HW-UAVRF-5</t>
  </si>
  <si>
    <t>半指战术手套</t>
  </si>
  <si>
    <t>羽盾</t>
  </si>
  <si>
    <t>ZSST-DF-02</t>
  </si>
  <si>
    <t>反光背心</t>
  </si>
  <si>
    <t>美蓝登</t>
  </si>
  <si>
    <t>MLD-110</t>
  </si>
  <si>
    <t>无人巡逻警车</t>
  </si>
  <si>
    <t>九识</t>
  </si>
  <si>
    <t>Z5(2025)飞翼款</t>
  </si>
  <si>
    <t>辆</t>
  </si>
  <si>
    <t>防暴防刺服（战术背心）</t>
  </si>
  <si>
    <t>新仁通</t>
  </si>
  <si>
    <t>FCF-FB-NT25</t>
  </si>
  <si>
    <t>防暴防刺服</t>
  </si>
  <si>
    <t>特种手机记录仪</t>
  </si>
  <si>
    <t>TD-RDHD-DRM40E-8/256</t>
  </si>
  <si>
    <t>超高清运动手表记录仪</t>
  </si>
  <si>
    <t>JD-RDHD-DRDZ-1080P</t>
  </si>
  <si>
    <t>折叠拉环约束带（双扣环）</t>
  </si>
  <si>
    <t>新光</t>
  </si>
  <si>
    <t>双扣环</t>
  </si>
  <si>
    <t>泡沫击打棍</t>
  </si>
  <si>
    <t>拳痕</t>
  </si>
  <si>
    <t>红色</t>
  </si>
  <si>
    <t>训练垫1</t>
  </si>
  <si>
    <t>keep</t>
  </si>
  <si>
    <t>185*80*1cm</t>
  </si>
  <si>
    <t>训练垫2</t>
  </si>
  <si>
    <t>逸宏</t>
  </si>
  <si>
    <t>200*100*10cm</t>
  </si>
  <si>
    <t>训练垫3</t>
  </si>
  <si>
    <t>120*60*10cm</t>
  </si>
  <si>
    <t>泡沫轴</t>
  </si>
  <si>
    <t>初学者</t>
  </si>
  <si>
    <t>60*15cm</t>
  </si>
  <si>
    <t>砸炮枪</t>
  </si>
  <si>
    <t>战神左轮</t>
  </si>
  <si>
    <t>把</t>
  </si>
  <si>
    <t>应急电源</t>
  </si>
  <si>
    <t>电小二</t>
  </si>
  <si>
    <t>1000Pro 2</t>
  </si>
  <si>
    <t>组合式警棍</t>
  </si>
  <si>
    <t>CJG-Z170-WW</t>
  </si>
  <si>
    <t>警戒带</t>
  </si>
  <si>
    <t>WJ-125A</t>
  </si>
  <si>
    <t>阻车路障（抛洒式路障）</t>
  </si>
  <si>
    <t>LZ-J-W10</t>
  </si>
  <si>
    <t>交通指挥棒</t>
  </si>
  <si>
    <t>ZHB 02 WW</t>
  </si>
  <si>
    <t>停车示意牌</t>
  </si>
  <si>
    <t>WT-2</t>
  </si>
  <si>
    <t>手持式抓捕器</t>
  </si>
  <si>
    <t>YSC-WW05</t>
  </si>
  <si>
    <t>反光锥筒</t>
  </si>
  <si>
    <t>LZ-WW01</t>
  </si>
  <si>
    <t>执勤警示装备</t>
  </si>
  <si>
    <t>SSP-D-WW-02</t>
  </si>
  <si>
    <t>防弹防刺服</t>
  </si>
  <si>
    <t>FDC-2-WW02</t>
  </si>
  <si>
    <t>防毒面具</t>
  </si>
  <si>
    <t>FDMJ-WW-01</t>
  </si>
  <si>
    <t>防化服</t>
  </si>
  <si>
    <t>亚飞</t>
  </si>
  <si>
    <t>防酸碱类二级</t>
  </si>
  <si>
    <t>约束装具1</t>
  </si>
  <si>
    <t>YST-WW01</t>
  </si>
  <si>
    <t>约束装具2</t>
  </si>
  <si>
    <t>YST-HH01</t>
  </si>
  <si>
    <t>救生衣</t>
  </si>
  <si>
    <t>JSY-WW01</t>
  </si>
  <si>
    <t>救生圈</t>
  </si>
  <si>
    <t>JSQ-WW</t>
  </si>
  <si>
    <t>救生飞盘（杆）</t>
  </si>
  <si>
    <t>358*66·PFE-1</t>
  </si>
  <si>
    <t>医用急救箱</t>
  </si>
  <si>
    <t>WXJ-1</t>
  </si>
  <si>
    <t>灭火器（毯）</t>
  </si>
  <si>
    <t>MQJ-DF01</t>
  </si>
  <si>
    <t>手持式破窗（胎）设备</t>
  </si>
  <si>
    <t>PBQ-WW01</t>
  </si>
  <si>
    <t>手持喊话器</t>
  </si>
  <si>
    <t>WH-20</t>
  </si>
  <si>
    <t>大浮力救生衣</t>
  </si>
  <si>
    <t>JSY-WW-05</t>
  </si>
  <si>
    <t>肩灯</t>
  </si>
  <si>
    <t>JD-WW02</t>
  </si>
  <si>
    <t>警用臂盾</t>
  </si>
  <si>
    <t>BD-WW01</t>
  </si>
  <si>
    <t>肩闪灯</t>
  </si>
  <si>
    <t>多功能腰带</t>
  </si>
  <si>
    <t>YH WW</t>
  </si>
  <si>
    <t>催泪喷射器1</t>
  </si>
  <si>
    <t>C2 WW</t>
  </si>
  <si>
    <t>催泪喷射器2</t>
  </si>
  <si>
    <t>LJS-RS02</t>
  </si>
  <si>
    <t>手持抓捕器</t>
  </si>
  <si>
    <t>口哨</t>
  </si>
  <si>
    <t>WJD-1</t>
  </si>
  <si>
    <t>执勤帽</t>
  </si>
  <si>
    <t>ZQM-01</t>
  </si>
  <si>
    <t>电子哨</t>
  </si>
  <si>
    <t>DZS-WW-01</t>
  </si>
  <si>
    <t>喊话器（中型）</t>
  </si>
  <si>
    <t>HHQ-WW02</t>
  </si>
  <si>
    <t>穿刺式阻车路障（机械结构复合类）</t>
  </si>
  <si>
    <t>LZ-D-W6A</t>
  </si>
  <si>
    <t>快拔枪套</t>
  </si>
  <si>
    <t>92G</t>
  </si>
  <si>
    <t>训练电击刀</t>
  </si>
  <si>
    <t>鸿鑫</t>
  </si>
  <si>
    <t>HX-SK100</t>
  </si>
  <si>
    <t>靶位区人脸识别系统</t>
  </si>
  <si>
    <t>HX-2CD33</t>
  </si>
  <si>
    <t>训练蛙服</t>
  </si>
  <si>
    <t>诚晖</t>
  </si>
  <si>
    <t>四面弹</t>
  </si>
  <si>
    <t>全阻燃战术背心</t>
  </si>
  <si>
    <t>FCF-FA-CT01</t>
  </si>
  <si>
    <t>磁吸扣圆盾（国产）</t>
  </si>
  <si>
    <t>FBP-TS-TH03</t>
  </si>
  <si>
    <t>护腿护臂</t>
  </si>
  <si>
    <t>CT-HXHZ-02</t>
  </si>
  <si>
    <t>防割护颈</t>
  </si>
  <si>
    <t>FHGHJ-SD04</t>
  </si>
  <si>
    <t>大容量装备包</t>
  </si>
  <si>
    <t>CM-CTRU-015</t>
  </si>
  <si>
    <t>警察战术上衣</t>
  </si>
  <si>
    <t>ESKI-1</t>
  </si>
  <si>
    <t>全防护防弹衣</t>
  </si>
  <si>
    <t>ESKI</t>
  </si>
  <si>
    <t>三角阻车器</t>
  </si>
  <si>
    <t>35*35</t>
  </si>
  <si>
    <t>防暴头盔（全盔）</t>
  </si>
  <si>
    <t>FBK-HH31-L</t>
  </si>
  <si>
    <t>防暴服</t>
  </si>
  <si>
    <t>FBF-Q-HH02</t>
  </si>
  <si>
    <t>防弹头盔</t>
  </si>
  <si>
    <t xml:space="preserve">FDK2F-HH01-L </t>
  </si>
  <si>
    <t>破拆工具组</t>
  </si>
  <si>
    <t>世蓝</t>
  </si>
  <si>
    <t>SD-700</t>
  </si>
  <si>
    <t>防暴头盔（半盔）</t>
  </si>
  <si>
    <t>敢于</t>
  </si>
  <si>
    <t>FBK-GY-091</t>
  </si>
  <si>
    <t>约束毯</t>
  </si>
  <si>
    <t xml:space="preserve">YST-HH01 </t>
  </si>
  <si>
    <t>约束衣</t>
  </si>
  <si>
    <t>国安</t>
  </si>
  <si>
    <t>YSY-GA01</t>
  </si>
  <si>
    <t>350兆对讲机肩咪</t>
  </si>
  <si>
    <t>海能达</t>
  </si>
  <si>
    <t>SM18N2</t>
  </si>
  <si>
    <t>执法记录仪（含流量卡）</t>
  </si>
  <si>
    <t>特勤服装（夏）</t>
  </si>
  <si>
    <t>TG240402</t>
  </si>
  <si>
    <t>特勤服装（春秋冬）</t>
  </si>
  <si>
    <t>TG240102</t>
  </si>
  <si>
    <t>防弹或防爆头盔</t>
  </si>
  <si>
    <t>FDK2F-PF04</t>
  </si>
  <si>
    <t>破窗锤</t>
  </si>
  <si>
    <t>R-7116</t>
  </si>
  <si>
    <t>防弹盾牌</t>
  </si>
  <si>
    <t>FDP3FS-RS01</t>
  </si>
  <si>
    <t>战术背心</t>
  </si>
  <si>
    <t>FCF-JA-RS09FR</t>
  </si>
  <si>
    <t>防卫棍</t>
  </si>
  <si>
    <t>G2 WW</t>
  </si>
  <si>
    <t>强光手电</t>
  </si>
  <si>
    <t>S1 WW</t>
  </si>
  <si>
    <t>挂肩警示灯</t>
  </si>
  <si>
    <t>单警急救包</t>
  </si>
  <si>
    <t>J WW</t>
  </si>
  <si>
    <t>臂盾</t>
  </si>
  <si>
    <t>抓捕器</t>
  </si>
  <si>
    <t>灭火毯</t>
  </si>
  <si>
    <t>MHT-DF02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</si>
</sst>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1"/>
      <color theme="1"/>
      <name val="等线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4"/>
  <sheetViews>
    <sheetView tabSelected="1" topLeftCell="A94" workbookViewId="0">
      <selection activeCell="I17" sqref="I17"/>
    </sheetView>
  </sheetViews>
  <sheetFormatPr defaultColWidth="9" defaultRowHeight="12"/>
  <cols>
    <col min="1" max="1" width="5" style="3" customWidth="1"/>
    <col min="2" max="2" width="33.125" style="3" customWidth="1"/>
    <col min="3" max="3" width="8.5" style="3" customWidth="1"/>
    <col min="4" max="4" width="22.375" style="3" customWidth="1"/>
    <col min="5" max="5" width="5" style="3" customWidth="1"/>
    <col min="6" max="6" width="5.5" style="3" customWidth="1"/>
    <col min="7" max="7" width="10.25" style="4" customWidth="1"/>
    <col min="8" max="8" width="12.75" style="5" customWidth="1"/>
    <col min="9" max="9" width="26" style="3" customWidth="1"/>
    <col min="10" max="16384" width="9" style="3"/>
  </cols>
  <sheetData>
    <row r="1" s="1" customFormat="1" ht="21.75" customHeight="1" spans="1: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8" t="s">
        <v>7</v>
      </c>
      <c r="I1" s="6" t="s">
        <v>8</v>
      </c>
    </row>
    <row r="2" ht="21.75" customHeight="1" spans="1:9">
      <c r="A2" s="9">
        <v>1</v>
      </c>
      <c r="B2" s="10" t="s">
        <v>9</v>
      </c>
      <c r="C2" s="10" t="s">
        <v>10</v>
      </c>
      <c r="D2" s="10" t="s">
        <v>11</v>
      </c>
      <c r="E2" s="10" t="s">
        <v>12</v>
      </c>
      <c r="F2" s="10">
        <v>45</v>
      </c>
      <c r="G2" s="11">
        <v>3390</v>
      </c>
      <c r="H2" s="12">
        <f>G2*F2</f>
        <v>152550</v>
      </c>
      <c r="I2" s="10" t="s">
        <v>13</v>
      </c>
    </row>
    <row r="3" spans="1:9">
      <c r="A3" s="9">
        <v>2</v>
      </c>
      <c r="B3" s="10" t="s">
        <v>14</v>
      </c>
      <c r="C3" s="10" t="s">
        <v>15</v>
      </c>
      <c r="D3" s="10" t="s">
        <v>16</v>
      </c>
      <c r="E3" s="10" t="s">
        <v>17</v>
      </c>
      <c r="F3" s="10">
        <v>19</v>
      </c>
      <c r="G3" s="11">
        <v>600</v>
      </c>
      <c r="H3" s="12">
        <f t="shared" ref="H3:H66" si="0">G3*F3</f>
        <v>11400</v>
      </c>
      <c r="I3" s="10" t="s">
        <v>13</v>
      </c>
    </row>
    <row r="4" ht="24" spans="1:9">
      <c r="A4" s="9">
        <v>3</v>
      </c>
      <c r="B4" s="10" t="s">
        <v>18</v>
      </c>
      <c r="C4" s="10" t="s">
        <v>19</v>
      </c>
      <c r="D4" s="10" t="s">
        <v>20</v>
      </c>
      <c r="E4" s="10" t="s">
        <v>17</v>
      </c>
      <c r="F4" s="10">
        <v>1</v>
      </c>
      <c r="G4" s="11">
        <v>80000</v>
      </c>
      <c r="H4" s="12">
        <f t="shared" si="0"/>
        <v>80000</v>
      </c>
      <c r="I4" s="10" t="s">
        <v>13</v>
      </c>
    </row>
    <row r="5" spans="1:9">
      <c r="A5" s="9">
        <v>4</v>
      </c>
      <c r="B5" s="10" t="s">
        <v>21</v>
      </c>
      <c r="C5" s="10" t="s">
        <v>22</v>
      </c>
      <c r="D5" s="10" t="s">
        <v>23</v>
      </c>
      <c r="E5" s="10" t="s">
        <v>17</v>
      </c>
      <c r="F5" s="10">
        <v>2</v>
      </c>
      <c r="G5" s="11">
        <v>17000</v>
      </c>
      <c r="H5" s="12">
        <f t="shared" si="0"/>
        <v>34000</v>
      </c>
      <c r="I5" s="10" t="s">
        <v>13</v>
      </c>
    </row>
    <row r="6" spans="1:9">
      <c r="A6" s="9">
        <v>5</v>
      </c>
      <c r="B6" s="10" t="s">
        <v>24</v>
      </c>
      <c r="C6" s="10" t="s">
        <v>19</v>
      </c>
      <c r="D6" s="10" t="s">
        <v>25</v>
      </c>
      <c r="E6" s="10" t="s">
        <v>17</v>
      </c>
      <c r="F6" s="10">
        <v>6</v>
      </c>
      <c r="G6" s="11">
        <v>4000</v>
      </c>
      <c r="H6" s="12">
        <f t="shared" si="0"/>
        <v>24000</v>
      </c>
      <c r="I6" s="10" t="s">
        <v>13</v>
      </c>
    </row>
    <row r="7" spans="1:9">
      <c r="A7" s="9">
        <v>6</v>
      </c>
      <c r="B7" s="10" t="s">
        <v>26</v>
      </c>
      <c r="C7" s="10" t="s">
        <v>27</v>
      </c>
      <c r="D7" s="10" t="s">
        <v>28</v>
      </c>
      <c r="E7" s="10" t="s">
        <v>12</v>
      </c>
      <c r="F7" s="10">
        <v>5</v>
      </c>
      <c r="G7" s="11">
        <v>800</v>
      </c>
      <c r="H7" s="12">
        <f t="shared" si="0"/>
        <v>4000</v>
      </c>
      <c r="I7" s="10" t="s">
        <v>13</v>
      </c>
    </row>
    <row r="8" spans="1:9">
      <c r="A8" s="9">
        <v>7</v>
      </c>
      <c r="B8" s="10" t="s">
        <v>29</v>
      </c>
      <c r="C8" s="10" t="s">
        <v>30</v>
      </c>
      <c r="D8" s="10" t="s">
        <v>31</v>
      </c>
      <c r="E8" s="10" t="s">
        <v>17</v>
      </c>
      <c r="F8" s="10">
        <v>25</v>
      </c>
      <c r="G8" s="11">
        <v>1200</v>
      </c>
      <c r="H8" s="12">
        <f t="shared" si="0"/>
        <v>30000</v>
      </c>
      <c r="I8" s="10" t="s">
        <v>13</v>
      </c>
    </row>
    <row r="9" ht="24" spans="1:9">
      <c r="A9" s="9">
        <v>8</v>
      </c>
      <c r="B9" s="10" t="s">
        <v>32</v>
      </c>
      <c r="C9" s="10" t="s">
        <v>33</v>
      </c>
      <c r="D9" s="10" t="s">
        <v>34</v>
      </c>
      <c r="E9" s="10" t="s">
        <v>35</v>
      </c>
      <c r="F9" s="10">
        <v>60</v>
      </c>
      <c r="G9" s="11">
        <v>2200</v>
      </c>
      <c r="H9" s="12">
        <f t="shared" si="0"/>
        <v>132000</v>
      </c>
      <c r="I9" s="10" t="s">
        <v>13</v>
      </c>
    </row>
    <row r="10" spans="1:9">
      <c r="A10" s="9">
        <v>9</v>
      </c>
      <c r="B10" s="10" t="s">
        <v>36</v>
      </c>
      <c r="C10" s="10" t="s">
        <v>37</v>
      </c>
      <c r="D10" s="10" t="s">
        <v>38</v>
      </c>
      <c r="E10" s="10" t="s">
        <v>17</v>
      </c>
      <c r="F10" s="10">
        <v>50</v>
      </c>
      <c r="G10" s="11">
        <v>1100</v>
      </c>
      <c r="H10" s="12">
        <f t="shared" si="0"/>
        <v>55000</v>
      </c>
      <c r="I10" s="10" t="s">
        <v>13</v>
      </c>
    </row>
    <row r="11" spans="1:9">
      <c r="A11" s="9">
        <v>10</v>
      </c>
      <c r="B11" s="10" t="s">
        <v>39</v>
      </c>
      <c r="C11" s="10" t="s">
        <v>40</v>
      </c>
      <c r="D11" s="10" t="s">
        <v>41</v>
      </c>
      <c r="E11" s="10" t="s">
        <v>42</v>
      </c>
      <c r="F11" s="10">
        <v>30</v>
      </c>
      <c r="G11" s="11">
        <v>2500</v>
      </c>
      <c r="H11" s="12">
        <f t="shared" si="0"/>
        <v>75000</v>
      </c>
      <c r="I11" s="10" t="s">
        <v>13</v>
      </c>
    </row>
    <row r="12" spans="1:9">
      <c r="A12" s="9">
        <v>11</v>
      </c>
      <c r="B12" s="10" t="s">
        <v>43</v>
      </c>
      <c r="C12" s="10" t="s">
        <v>40</v>
      </c>
      <c r="D12" s="10" t="s">
        <v>44</v>
      </c>
      <c r="E12" s="10" t="s">
        <v>42</v>
      </c>
      <c r="F12" s="10">
        <v>30</v>
      </c>
      <c r="G12" s="11">
        <v>1800</v>
      </c>
      <c r="H12" s="12">
        <f t="shared" si="0"/>
        <v>54000</v>
      </c>
      <c r="I12" s="10" t="s">
        <v>13</v>
      </c>
    </row>
    <row r="13" spans="1:9">
      <c r="A13" s="9">
        <v>12</v>
      </c>
      <c r="B13" s="10" t="s">
        <v>45</v>
      </c>
      <c r="C13" s="10" t="s">
        <v>46</v>
      </c>
      <c r="D13" s="10" t="s">
        <v>47</v>
      </c>
      <c r="E13" s="10" t="s">
        <v>17</v>
      </c>
      <c r="F13" s="10">
        <v>50</v>
      </c>
      <c r="G13" s="11">
        <v>1560</v>
      </c>
      <c r="H13" s="12">
        <f t="shared" si="0"/>
        <v>78000</v>
      </c>
      <c r="I13" s="10" t="s">
        <v>13</v>
      </c>
    </row>
    <row r="14" spans="1:9">
      <c r="A14" s="9">
        <v>13</v>
      </c>
      <c r="B14" s="10" t="s">
        <v>48</v>
      </c>
      <c r="C14" s="10" t="s">
        <v>40</v>
      </c>
      <c r="D14" s="10" t="s">
        <v>49</v>
      </c>
      <c r="E14" s="10" t="s">
        <v>50</v>
      </c>
      <c r="F14" s="10">
        <v>50</v>
      </c>
      <c r="G14" s="11">
        <v>260</v>
      </c>
      <c r="H14" s="12">
        <f t="shared" si="0"/>
        <v>13000</v>
      </c>
      <c r="I14" s="10" t="s">
        <v>13</v>
      </c>
    </row>
    <row r="15" spans="1:9">
      <c r="A15" s="9">
        <v>14</v>
      </c>
      <c r="B15" s="10" t="s">
        <v>51</v>
      </c>
      <c r="C15" s="10" t="s">
        <v>52</v>
      </c>
      <c r="D15" s="10" t="s">
        <v>53</v>
      </c>
      <c r="E15" s="10" t="s">
        <v>50</v>
      </c>
      <c r="F15" s="10">
        <v>45</v>
      </c>
      <c r="G15" s="11">
        <v>120</v>
      </c>
      <c r="H15" s="12">
        <f t="shared" si="0"/>
        <v>5400</v>
      </c>
      <c r="I15" s="10" t="s">
        <v>13</v>
      </c>
    </row>
    <row r="16" spans="1:9">
      <c r="A16" s="9">
        <v>15</v>
      </c>
      <c r="B16" s="10" t="s">
        <v>54</v>
      </c>
      <c r="C16" s="10" t="s">
        <v>46</v>
      </c>
      <c r="D16" s="10" t="s">
        <v>55</v>
      </c>
      <c r="E16" s="10" t="s">
        <v>42</v>
      </c>
      <c r="F16" s="10">
        <v>30</v>
      </c>
      <c r="G16" s="11">
        <v>80</v>
      </c>
      <c r="H16" s="12">
        <f t="shared" si="0"/>
        <v>2400</v>
      </c>
      <c r="I16" s="10" t="s">
        <v>13</v>
      </c>
    </row>
    <row r="17" spans="1:9">
      <c r="A17" s="9">
        <v>16</v>
      </c>
      <c r="B17" s="10" t="s">
        <v>56</v>
      </c>
      <c r="C17" s="10" t="s">
        <v>57</v>
      </c>
      <c r="D17" s="10" t="s">
        <v>58</v>
      </c>
      <c r="E17" s="10" t="s">
        <v>42</v>
      </c>
      <c r="F17" s="10">
        <v>50</v>
      </c>
      <c r="G17" s="11">
        <v>190</v>
      </c>
      <c r="H17" s="12">
        <f t="shared" si="0"/>
        <v>9500</v>
      </c>
      <c r="I17" s="10" t="s">
        <v>13</v>
      </c>
    </row>
    <row r="18" spans="1:9">
      <c r="A18" s="9">
        <v>17</v>
      </c>
      <c r="B18" s="10" t="s">
        <v>59</v>
      </c>
      <c r="C18" s="10" t="s">
        <v>33</v>
      </c>
      <c r="D18" s="10" t="s">
        <v>60</v>
      </c>
      <c r="E18" s="10" t="s">
        <v>61</v>
      </c>
      <c r="F18" s="10">
        <v>50</v>
      </c>
      <c r="G18" s="11">
        <v>280</v>
      </c>
      <c r="H18" s="12">
        <f t="shared" si="0"/>
        <v>14000</v>
      </c>
      <c r="I18" s="10" t="s">
        <v>13</v>
      </c>
    </row>
    <row r="19" spans="1:9">
      <c r="A19" s="9">
        <v>18</v>
      </c>
      <c r="B19" s="10" t="s">
        <v>62</v>
      </c>
      <c r="C19" s="10" t="s">
        <v>63</v>
      </c>
      <c r="D19" s="10" t="s">
        <v>64</v>
      </c>
      <c r="E19" s="10" t="s">
        <v>42</v>
      </c>
      <c r="F19" s="10">
        <v>50</v>
      </c>
      <c r="G19" s="11">
        <v>10</v>
      </c>
      <c r="H19" s="12">
        <f t="shared" si="0"/>
        <v>500</v>
      </c>
      <c r="I19" s="10" t="s">
        <v>13</v>
      </c>
    </row>
    <row r="20" spans="1:9">
      <c r="A20" s="9">
        <v>19</v>
      </c>
      <c r="B20" s="10" t="s">
        <v>65</v>
      </c>
      <c r="C20" s="10" t="s">
        <v>66</v>
      </c>
      <c r="D20" s="10" t="s">
        <v>67</v>
      </c>
      <c r="E20" s="10" t="s">
        <v>42</v>
      </c>
      <c r="F20" s="10">
        <v>20</v>
      </c>
      <c r="G20" s="11">
        <v>980</v>
      </c>
      <c r="H20" s="12">
        <f t="shared" si="0"/>
        <v>19600</v>
      </c>
      <c r="I20" s="10" t="s">
        <v>13</v>
      </c>
    </row>
    <row r="21" spans="1:9">
      <c r="A21" s="9">
        <v>20</v>
      </c>
      <c r="B21" s="10" t="s">
        <v>68</v>
      </c>
      <c r="C21" s="10" t="s">
        <v>66</v>
      </c>
      <c r="D21" s="10" t="s">
        <v>69</v>
      </c>
      <c r="E21" s="10" t="s">
        <v>70</v>
      </c>
      <c r="F21" s="10">
        <v>200</v>
      </c>
      <c r="G21" s="11">
        <v>30</v>
      </c>
      <c r="H21" s="12">
        <f t="shared" si="0"/>
        <v>6000</v>
      </c>
      <c r="I21" s="10" t="s">
        <v>13</v>
      </c>
    </row>
    <row r="22" spans="1:9">
      <c r="A22" s="9">
        <v>21</v>
      </c>
      <c r="B22" s="10" t="s">
        <v>71</v>
      </c>
      <c r="C22" s="10" t="s">
        <v>72</v>
      </c>
      <c r="D22" s="10" t="s">
        <v>73</v>
      </c>
      <c r="E22" s="10" t="s">
        <v>70</v>
      </c>
      <c r="F22" s="10">
        <v>450</v>
      </c>
      <c r="G22" s="11">
        <v>16</v>
      </c>
      <c r="H22" s="12">
        <f t="shared" si="0"/>
        <v>7200</v>
      </c>
      <c r="I22" s="10" t="s">
        <v>13</v>
      </c>
    </row>
    <row r="23" spans="1:9">
      <c r="A23" s="9">
        <v>22</v>
      </c>
      <c r="B23" s="10" t="s">
        <v>74</v>
      </c>
      <c r="C23" s="10" t="s">
        <v>75</v>
      </c>
      <c r="D23" s="10" t="s">
        <v>76</v>
      </c>
      <c r="E23" s="10" t="s">
        <v>17</v>
      </c>
      <c r="F23" s="10">
        <v>2</v>
      </c>
      <c r="G23" s="11">
        <v>1550</v>
      </c>
      <c r="H23" s="12">
        <f t="shared" si="0"/>
        <v>3100</v>
      </c>
      <c r="I23" s="10" t="s">
        <v>13</v>
      </c>
    </row>
    <row r="24" spans="1:9">
      <c r="A24" s="9">
        <v>23</v>
      </c>
      <c r="B24" s="10" t="s">
        <v>77</v>
      </c>
      <c r="C24" s="10" t="s">
        <v>78</v>
      </c>
      <c r="D24" s="10" t="s">
        <v>79</v>
      </c>
      <c r="E24" s="10" t="s">
        <v>42</v>
      </c>
      <c r="F24" s="10">
        <v>20</v>
      </c>
      <c r="G24" s="11">
        <v>90</v>
      </c>
      <c r="H24" s="12">
        <f t="shared" si="0"/>
        <v>1800</v>
      </c>
      <c r="I24" s="10" t="s">
        <v>13</v>
      </c>
    </row>
    <row r="25" spans="1:9">
      <c r="A25" s="9">
        <v>24</v>
      </c>
      <c r="B25" s="10" t="s">
        <v>80</v>
      </c>
      <c r="C25" s="10" t="s">
        <v>81</v>
      </c>
      <c r="D25" s="10" t="s">
        <v>82</v>
      </c>
      <c r="E25" s="10" t="s">
        <v>42</v>
      </c>
      <c r="F25" s="10">
        <v>20</v>
      </c>
      <c r="G25" s="11">
        <v>160</v>
      </c>
      <c r="H25" s="12">
        <f t="shared" si="0"/>
        <v>3200</v>
      </c>
      <c r="I25" s="10" t="s">
        <v>13</v>
      </c>
    </row>
    <row r="26" spans="1:9">
      <c r="A26" s="9">
        <v>25</v>
      </c>
      <c r="B26" s="10" t="s">
        <v>83</v>
      </c>
      <c r="C26" s="10" t="s">
        <v>63</v>
      </c>
      <c r="D26" s="10" t="s">
        <v>84</v>
      </c>
      <c r="E26" s="10" t="s">
        <v>85</v>
      </c>
      <c r="F26" s="10">
        <v>1</v>
      </c>
      <c r="G26" s="11">
        <v>1500</v>
      </c>
      <c r="H26" s="12">
        <f t="shared" si="0"/>
        <v>1500</v>
      </c>
      <c r="I26" s="10" t="s">
        <v>13</v>
      </c>
    </row>
    <row r="27" spans="1:9">
      <c r="A27" s="9">
        <v>26</v>
      </c>
      <c r="B27" s="10" t="s">
        <v>86</v>
      </c>
      <c r="C27" s="10" t="s">
        <v>52</v>
      </c>
      <c r="D27" s="10" t="s">
        <v>87</v>
      </c>
      <c r="E27" s="10" t="s">
        <v>42</v>
      </c>
      <c r="F27" s="10">
        <v>50</v>
      </c>
      <c r="G27" s="11">
        <v>600</v>
      </c>
      <c r="H27" s="12">
        <f t="shared" si="0"/>
        <v>30000</v>
      </c>
      <c r="I27" s="10" t="s">
        <v>13</v>
      </c>
    </row>
    <row r="28" spans="1:9">
      <c r="A28" s="9">
        <v>27</v>
      </c>
      <c r="B28" s="10" t="s">
        <v>88</v>
      </c>
      <c r="C28" s="10" t="s">
        <v>89</v>
      </c>
      <c r="D28" s="10" t="s">
        <v>90</v>
      </c>
      <c r="E28" s="10" t="s">
        <v>42</v>
      </c>
      <c r="F28" s="10">
        <v>50</v>
      </c>
      <c r="G28" s="11">
        <v>320</v>
      </c>
      <c r="H28" s="12">
        <f t="shared" si="0"/>
        <v>16000</v>
      </c>
      <c r="I28" s="10" t="s">
        <v>13</v>
      </c>
    </row>
    <row r="29" ht="24" spans="1:9">
      <c r="A29" s="9">
        <v>28</v>
      </c>
      <c r="B29" s="10" t="s">
        <v>91</v>
      </c>
      <c r="C29" s="10" t="s">
        <v>92</v>
      </c>
      <c r="D29" s="10" t="s">
        <v>93</v>
      </c>
      <c r="E29" s="10" t="s">
        <v>12</v>
      </c>
      <c r="F29" s="10">
        <v>50</v>
      </c>
      <c r="G29" s="11">
        <v>900</v>
      </c>
      <c r="H29" s="12">
        <f t="shared" si="0"/>
        <v>45000</v>
      </c>
      <c r="I29" s="10" t="s">
        <v>13</v>
      </c>
    </row>
    <row r="30" ht="24" spans="1:9">
      <c r="A30" s="9">
        <v>29</v>
      </c>
      <c r="B30" s="10" t="s">
        <v>94</v>
      </c>
      <c r="C30" s="10" t="s">
        <v>92</v>
      </c>
      <c r="D30" s="10" t="s">
        <v>95</v>
      </c>
      <c r="E30" s="10" t="s">
        <v>42</v>
      </c>
      <c r="F30" s="10">
        <v>10</v>
      </c>
      <c r="G30" s="11">
        <v>700</v>
      </c>
      <c r="H30" s="12">
        <f t="shared" si="0"/>
        <v>7000</v>
      </c>
      <c r="I30" s="10" t="s">
        <v>13</v>
      </c>
    </row>
    <row r="31" spans="1:9">
      <c r="A31" s="9">
        <v>30</v>
      </c>
      <c r="B31" s="10" t="s">
        <v>96</v>
      </c>
      <c r="C31" s="10" t="s">
        <v>97</v>
      </c>
      <c r="D31" s="10" t="s">
        <v>98</v>
      </c>
      <c r="E31" s="10" t="s">
        <v>42</v>
      </c>
      <c r="F31" s="10">
        <v>50</v>
      </c>
      <c r="G31" s="11">
        <v>150</v>
      </c>
      <c r="H31" s="12">
        <f t="shared" si="0"/>
        <v>7500</v>
      </c>
      <c r="I31" s="10" t="s">
        <v>13</v>
      </c>
    </row>
    <row r="32" s="2" customFormat="1" spans="1:9">
      <c r="A32" s="9">
        <v>31</v>
      </c>
      <c r="B32" s="10" t="s">
        <v>99</v>
      </c>
      <c r="C32" s="10" t="s">
        <v>100</v>
      </c>
      <c r="D32" s="10" t="s">
        <v>101</v>
      </c>
      <c r="E32" s="10" t="s">
        <v>12</v>
      </c>
      <c r="F32" s="10">
        <v>1</v>
      </c>
      <c r="G32" s="11">
        <v>150000</v>
      </c>
      <c r="H32" s="12">
        <f t="shared" si="0"/>
        <v>150000</v>
      </c>
      <c r="I32" s="10" t="s">
        <v>13</v>
      </c>
    </row>
    <row r="33" spans="1:9">
      <c r="A33" s="9">
        <v>32</v>
      </c>
      <c r="B33" s="10" t="s">
        <v>102</v>
      </c>
      <c r="C33" s="10" t="s">
        <v>103</v>
      </c>
      <c r="D33" s="10" t="s">
        <v>104</v>
      </c>
      <c r="E33" s="10" t="s">
        <v>17</v>
      </c>
      <c r="F33" s="10">
        <v>1</v>
      </c>
      <c r="G33" s="11">
        <v>35000</v>
      </c>
      <c r="H33" s="12">
        <f t="shared" si="0"/>
        <v>35000</v>
      </c>
      <c r="I33" s="10" t="s">
        <v>13</v>
      </c>
    </row>
    <row r="34" spans="1:9">
      <c r="A34" s="9">
        <v>33</v>
      </c>
      <c r="B34" s="10" t="s">
        <v>105</v>
      </c>
      <c r="C34" s="10" t="s">
        <v>63</v>
      </c>
      <c r="D34" s="10" t="s">
        <v>106</v>
      </c>
      <c r="E34" s="10" t="s">
        <v>42</v>
      </c>
      <c r="F34" s="10">
        <v>1</v>
      </c>
      <c r="G34" s="11">
        <v>126000</v>
      </c>
      <c r="H34" s="12">
        <f t="shared" si="0"/>
        <v>126000</v>
      </c>
      <c r="I34" s="10" t="s">
        <v>13</v>
      </c>
    </row>
    <row r="35" spans="1:9">
      <c r="A35" s="9">
        <v>34</v>
      </c>
      <c r="B35" s="10" t="s">
        <v>107</v>
      </c>
      <c r="C35" s="10" t="s">
        <v>63</v>
      </c>
      <c r="D35" s="10" t="s">
        <v>108</v>
      </c>
      <c r="E35" s="10" t="s">
        <v>42</v>
      </c>
      <c r="F35" s="10">
        <v>1</v>
      </c>
      <c r="G35" s="11">
        <v>4800</v>
      </c>
      <c r="H35" s="12">
        <f t="shared" si="0"/>
        <v>4800</v>
      </c>
      <c r="I35" s="10" t="s">
        <v>13</v>
      </c>
    </row>
    <row r="36" spans="1:9">
      <c r="A36" s="9">
        <v>35</v>
      </c>
      <c r="B36" s="10" t="s">
        <v>109</v>
      </c>
      <c r="C36" s="10" t="s">
        <v>63</v>
      </c>
      <c r="D36" s="10" t="s">
        <v>110</v>
      </c>
      <c r="E36" s="10" t="s">
        <v>17</v>
      </c>
      <c r="F36" s="10">
        <v>1</v>
      </c>
      <c r="G36" s="11">
        <v>19000</v>
      </c>
      <c r="H36" s="12">
        <f t="shared" si="0"/>
        <v>19000</v>
      </c>
      <c r="I36" s="10" t="s">
        <v>13</v>
      </c>
    </row>
    <row r="37" spans="1:9">
      <c r="A37" s="9">
        <v>36</v>
      </c>
      <c r="B37" s="10" t="s">
        <v>111</v>
      </c>
      <c r="C37" s="10" t="s">
        <v>63</v>
      </c>
      <c r="D37" s="10" t="s">
        <v>112</v>
      </c>
      <c r="E37" s="10" t="s">
        <v>42</v>
      </c>
      <c r="F37" s="10">
        <v>20</v>
      </c>
      <c r="G37" s="11">
        <v>400</v>
      </c>
      <c r="H37" s="12">
        <f t="shared" si="0"/>
        <v>8000</v>
      </c>
      <c r="I37" s="10" t="s">
        <v>13</v>
      </c>
    </row>
    <row r="38" spans="1:9">
      <c r="A38" s="9">
        <v>37</v>
      </c>
      <c r="B38" s="10" t="s">
        <v>113</v>
      </c>
      <c r="C38" s="10" t="s">
        <v>114</v>
      </c>
      <c r="D38" s="10" t="s">
        <v>115</v>
      </c>
      <c r="E38" s="10" t="s">
        <v>17</v>
      </c>
      <c r="F38" s="10">
        <v>1</v>
      </c>
      <c r="G38" s="11">
        <v>8500</v>
      </c>
      <c r="H38" s="12">
        <f t="shared" si="0"/>
        <v>8500</v>
      </c>
      <c r="I38" s="10" t="s">
        <v>13</v>
      </c>
    </row>
    <row r="39" spans="1:9">
      <c r="A39" s="9">
        <v>38</v>
      </c>
      <c r="B39" s="10" t="s">
        <v>116</v>
      </c>
      <c r="C39" s="10" t="s">
        <v>117</v>
      </c>
      <c r="D39" s="10" t="s">
        <v>118</v>
      </c>
      <c r="E39" s="10" t="s">
        <v>42</v>
      </c>
      <c r="F39" s="10">
        <v>50</v>
      </c>
      <c r="G39" s="11">
        <v>80</v>
      </c>
      <c r="H39" s="12">
        <f t="shared" si="0"/>
        <v>4000</v>
      </c>
      <c r="I39" s="10" t="s">
        <v>13</v>
      </c>
    </row>
    <row r="40" spans="1:9">
      <c r="A40" s="9">
        <v>39</v>
      </c>
      <c r="B40" s="10" t="s">
        <v>119</v>
      </c>
      <c r="C40" s="10" t="s">
        <v>63</v>
      </c>
      <c r="D40" s="10" t="s">
        <v>120</v>
      </c>
      <c r="E40" s="10" t="s">
        <v>42</v>
      </c>
      <c r="F40" s="10">
        <v>30</v>
      </c>
      <c r="G40" s="11">
        <v>380</v>
      </c>
      <c r="H40" s="12">
        <f t="shared" si="0"/>
        <v>11400</v>
      </c>
      <c r="I40" s="10" t="s">
        <v>13</v>
      </c>
    </row>
    <row r="41" spans="1:9">
      <c r="A41" s="9">
        <v>40</v>
      </c>
      <c r="B41" s="10" t="s">
        <v>121</v>
      </c>
      <c r="C41" s="10" t="s">
        <v>63</v>
      </c>
      <c r="D41" s="10" t="s">
        <v>122</v>
      </c>
      <c r="E41" s="10" t="s">
        <v>17</v>
      </c>
      <c r="F41" s="10">
        <v>1</v>
      </c>
      <c r="G41" s="11">
        <v>568000</v>
      </c>
      <c r="H41" s="12">
        <f t="shared" si="0"/>
        <v>568000</v>
      </c>
      <c r="I41" s="10" t="s">
        <v>13</v>
      </c>
    </row>
    <row r="42" spans="1:9">
      <c r="A42" s="9">
        <v>41</v>
      </c>
      <c r="B42" s="10" t="s">
        <v>123</v>
      </c>
      <c r="C42" s="10" t="s">
        <v>124</v>
      </c>
      <c r="D42" s="10" t="s">
        <v>125</v>
      </c>
      <c r="E42" s="10" t="s">
        <v>50</v>
      </c>
      <c r="F42" s="10">
        <v>20</v>
      </c>
      <c r="G42" s="11">
        <v>95</v>
      </c>
      <c r="H42" s="12">
        <f t="shared" si="0"/>
        <v>1900</v>
      </c>
      <c r="I42" s="10" t="s">
        <v>13</v>
      </c>
    </row>
    <row r="43" spans="1:9">
      <c r="A43" s="9">
        <v>42</v>
      </c>
      <c r="B43" s="10" t="s">
        <v>126</v>
      </c>
      <c r="C43" s="10" t="s">
        <v>127</v>
      </c>
      <c r="D43" s="10" t="s">
        <v>128</v>
      </c>
      <c r="E43" s="10" t="s">
        <v>35</v>
      </c>
      <c r="F43" s="10">
        <v>258</v>
      </c>
      <c r="G43" s="11">
        <v>85</v>
      </c>
      <c r="H43" s="12">
        <f t="shared" si="0"/>
        <v>21930</v>
      </c>
      <c r="I43" s="10" t="s">
        <v>13</v>
      </c>
    </row>
    <row r="44" spans="1:9">
      <c r="A44" s="9">
        <v>43</v>
      </c>
      <c r="B44" s="10" t="s">
        <v>129</v>
      </c>
      <c r="C44" s="10" t="s">
        <v>130</v>
      </c>
      <c r="D44" s="10" t="s">
        <v>131</v>
      </c>
      <c r="E44" s="10" t="s">
        <v>132</v>
      </c>
      <c r="F44" s="10">
        <v>1</v>
      </c>
      <c r="G44" s="11">
        <v>250000</v>
      </c>
      <c r="H44" s="12">
        <f t="shared" si="0"/>
        <v>250000</v>
      </c>
      <c r="I44" s="10" t="s">
        <v>13</v>
      </c>
    </row>
    <row r="45" spans="1:9">
      <c r="A45" s="9">
        <v>44</v>
      </c>
      <c r="B45" s="10" t="s">
        <v>133</v>
      </c>
      <c r="C45" s="10" t="s">
        <v>134</v>
      </c>
      <c r="D45" s="10" t="s">
        <v>135</v>
      </c>
      <c r="E45" s="10" t="s">
        <v>35</v>
      </c>
      <c r="F45" s="10">
        <v>50</v>
      </c>
      <c r="G45" s="11">
        <v>1350</v>
      </c>
      <c r="H45" s="12">
        <f t="shared" si="0"/>
        <v>67500</v>
      </c>
      <c r="I45" s="10" t="s">
        <v>13</v>
      </c>
    </row>
    <row r="46" spans="1:9">
      <c r="A46" s="9">
        <v>45</v>
      </c>
      <c r="B46" s="10" t="s">
        <v>136</v>
      </c>
      <c r="C46" s="10" t="s">
        <v>134</v>
      </c>
      <c r="D46" s="10" t="s">
        <v>135</v>
      </c>
      <c r="E46" s="10" t="s">
        <v>35</v>
      </c>
      <c r="F46" s="10">
        <v>122</v>
      </c>
      <c r="G46" s="11">
        <v>1350</v>
      </c>
      <c r="H46" s="12">
        <f t="shared" si="0"/>
        <v>164700</v>
      </c>
      <c r="I46" s="10" t="s">
        <v>13</v>
      </c>
    </row>
    <row r="47" spans="1:9">
      <c r="A47" s="9">
        <v>46</v>
      </c>
      <c r="B47" s="10" t="s">
        <v>137</v>
      </c>
      <c r="C47" s="10" t="s">
        <v>72</v>
      </c>
      <c r="D47" s="10" t="s">
        <v>138</v>
      </c>
      <c r="E47" s="10" t="s">
        <v>12</v>
      </c>
      <c r="F47" s="10">
        <v>4</v>
      </c>
      <c r="G47" s="11">
        <v>11700</v>
      </c>
      <c r="H47" s="12">
        <f t="shared" si="0"/>
        <v>46800</v>
      </c>
      <c r="I47" s="10" t="s">
        <v>13</v>
      </c>
    </row>
    <row r="48" spans="1:9">
      <c r="A48" s="9">
        <v>47</v>
      </c>
      <c r="B48" s="10" t="s">
        <v>139</v>
      </c>
      <c r="C48" s="10" t="s">
        <v>72</v>
      </c>
      <c r="D48" s="10" t="s">
        <v>140</v>
      </c>
      <c r="E48" s="10" t="s">
        <v>12</v>
      </c>
      <c r="F48" s="10">
        <v>1</v>
      </c>
      <c r="G48" s="11">
        <v>2200</v>
      </c>
      <c r="H48" s="12">
        <f t="shared" si="0"/>
        <v>2200</v>
      </c>
      <c r="I48" s="10" t="s">
        <v>13</v>
      </c>
    </row>
    <row r="49" spans="1:9">
      <c r="A49" s="9">
        <v>48</v>
      </c>
      <c r="B49" s="10" t="s">
        <v>141</v>
      </c>
      <c r="C49" s="10" t="s">
        <v>142</v>
      </c>
      <c r="D49" s="10" t="s">
        <v>143</v>
      </c>
      <c r="E49" s="10" t="s">
        <v>42</v>
      </c>
      <c r="F49" s="10">
        <v>50</v>
      </c>
      <c r="G49" s="11">
        <v>10</v>
      </c>
      <c r="H49" s="12">
        <f t="shared" si="0"/>
        <v>500</v>
      </c>
      <c r="I49" s="10" t="s">
        <v>13</v>
      </c>
    </row>
    <row r="50" spans="1:9">
      <c r="A50" s="9">
        <v>49</v>
      </c>
      <c r="B50" s="10" t="s">
        <v>144</v>
      </c>
      <c r="C50" s="10" t="s">
        <v>145</v>
      </c>
      <c r="D50" s="10" t="s">
        <v>146</v>
      </c>
      <c r="E50" s="10" t="s">
        <v>61</v>
      </c>
      <c r="F50" s="10">
        <v>50</v>
      </c>
      <c r="G50" s="11">
        <v>18</v>
      </c>
      <c r="H50" s="12">
        <f t="shared" si="0"/>
        <v>900</v>
      </c>
      <c r="I50" s="10" t="s">
        <v>13</v>
      </c>
    </row>
    <row r="51" spans="1:9">
      <c r="A51" s="9">
        <v>50</v>
      </c>
      <c r="B51" s="10" t="s">
        <v>147</v>
      </c>
      <c r="C51" s="10" t="s">
        <v>148</v>
      </c>
      <c r="D51" s="10" t="s">
        <v>149</v>
      </c>
      <c r="E51" s="10" t="s">
        <v>42</v>
      </c>
      <c r="F51" s="10">
        <v>10</v>
      </c>
      <c r="G51" s="11">
        <v>65</v>
      </c>
      <c r="H51" s="12">
        <f t="shared" si="0"/>
        <v>650</v>
      </c>
      <c r="I51" s="10" t="s">
        <v>13</v>
      </c>
    </row>
    <row r="52" spans="1:9">
      <c r="A52" s="9">
        <v>51</v>
      </c>
      <c r="B52" s="10" t="s">
        <v>150</v>
      </c>
      <c r="C52" s="10" t="s">
        <v>151</v>
      </c>
      <c r="D52" s="10" t="s">
        <v>152</v>
      </c>
      <c r="E52" s="10" t="s">
        <v>42</v>
      </c>
      <c r="F52" s="10">
        <v>10</v>
      </c>
      <c r="G52" s="11">
        <v>160</v>
      </c>
      <c r="H52" s="12">
        <f t="shared" si="0"/>
        <v>1600</v>
      </c>
      <c r="I52" s="10" t="s">
        <v>13</v>
      </c>
    </row>
    <row r="53" spans="1:9">
      <c r="A53" s="9">
        <v>52</v>
      </c>
      <c r="B53" s="10" t="s">
        <v>153</v>
      </c>
      <c r="C53" s="10" t="s">
        <v>151</v>
      </c>
      <c r="D53" s="10" t="s">
        <v>154</v>
      </c>
      <c r="E53" s="10" t="s">
        <v>42</v>
      </c>
      <c r="F53" s="10">
        <v>10</v>
      </c>
      <c r="G53" s="11">
        <v>65</v>
      </c>
      <c r="H53" s="12">
        <f t="shared" si="0"/>
        <v>650</v>
      </c>
      <c r="I53" s="10" t="s">
        <v>13</v>
      </c>
    </row>
    <row r="54" spans="1:9">
      <c r="A54" s="9">
        <v>53</v>
      </c>
      <c r="B54" s="10" t="s">
        <v>155</v>
      </c>
      <c r="C54" s="10" t="s">
        <v>156</v>
      </c>
      <c r="D54" s="10" t="s">
        <v>157</v>
      </c>
      <c r="E54" s="10" t="s">
        <v>42</v>
      </c>
      <c r="F54" s="10">
        <v>10</v>
      </c>
      <c r="G54" s="11">
        <v>65</v>
      </c>
      <c r="H54" s="12">
        <f t="shared" si="0"/>
        <v>650</v>
      </c>
      <c r="I54" s="10" t="s">
        <v>13</v>
      </c>
    </row>
    <row r="55" spans="1:9">
      <c r="A55" s="9">
        <v>54</v>
      </c>
      <c r="B55" s="10" t="s">
        <v>158</v>
      </c>
      <c r="C55" s="10" t="s">
        <v>159</v>
      </c>
      <c r="D55" s="10">
        <v>1779</v>
      </c>
      <c r="E55" s="10" t="s">
        <v>160</v>
      </c>
      <c r="F55" s="10">
        <v>10</v>
      </c>
      <c r="G55" s="11">
        <v>35</v>
      </c>
      <c r="H55" s="12">
        <f t="shared" si="0"/>
        <v>350</v>
      </c>
      <c r="I55" s="10" t="s">
        <v>13</v>
      </c>
    </row>
    <row r="56" spans="1:9">
      <c r="A56" s="9">
        <v>55</v>
      </c>
      <c r="B56" s="10" t="s">
        <v>161</v>
      </c>
      <c r="C56" s="10" t="s">
        <v>162</v>
      </c>
      <c r="D56" s="10" t="s">
        <v>163</v>
      </c>
      <c r="E56" s="10" t="s">
        <v>42</v>
      </c>
      <c r="F56" s="10">
        <v>44</v>
      </c>
      <c r="G56" s="11">
        <v>2600</v>
      </c>
      <c r="H56" s="12">
        <f t="shared" si="0"/>
        <v>114400</v>
      </c>
      <c r="I56" s="10" t="s">
        <v>13</v>
      </c>
    </row>
    <row r="57" spans="1:9">
      <c r="A57" s="9">
        <v>56</v>
      </c>
      <c r="B57" s="10" t="s">
        <v>164</v>
      </c>
      <c r="C57" s="10" t="s">
        <v>52</v>
      </c>
      <c r="D57" s="10" t="s">
        <v>165</v>
      </c>
      <c r="E57" s="10" t="s">
        <v>61</v>
      </c>
      <c r="F57" s="10">
        <v>88</v>
      </c>
      <c r="G57" s="11">
        <v>220</v>
      </c>
      <c r="H57" s="12">
        <f t="shared" si="0"/>
        <v>19360</v>
      </c>
      <c r="I57" s="10" t="s">
        <v>13</v>
      </c>
    </row>
    <row r="58" spans="1:9">
      <c r="A58" s="9">
        <v>57</v>
      </c>
      <c r="B58" s="10" t="s">
        <v>166</v>
      </c>
      <c r="C58" s="10" t="s">
        <v>52</v>
      </c>
      <c r="D58" s="10" t="s">
        <v>167</v>
      </c>
      <c r="E58" s="10" t="s">
        <v>17</v>
      </c>
      <c r="F58" s="10">
        <v>69</v>
      </c>
      <c r="G58" s="11">
        <v>50</v>
      </c>
      <c r="H58" s="12">
        <f t="shared" si="0"/>
        <v>3450</v>
      </c>
      <c r="I58" s="10" t="s">
        <v>13</v>
      </c>
    </row>
    <row r="59" spans="1:9">
      <c r="A59" s="9">
        <v>58</v>
      </c>
      <c r="B59" s="10" t="s">
        <v>168</v>
      </c>
      <c r="C59" s="10" t="s">
        <v>52</v>
      </c>
      <c r="D59" s="10" t="s">
        <v>169</v>
      </c>
      <c r="E59" s="10" t="s">
        <v>42</v>
      </c>
      <c r="F59" s="10">
        <v>25</v>
      </c>
      <c r="G59" s="11">
        <v>405</v>
      </c>
      <c r="H59" s="12">
        <f t="shared" si="0"/>
        <v>10125</v>
      </c>
      <c r="I59" s="10" t="s">
        <v>13</v>
      </c>
    </row>
    <row r="60" spans="1:9">
      <c r="A60" s="9">
        <v>59</v>
      </c>
      <c r="B60" s="10" t="s">
        <v>170</v>
      </c>
      <c r="C60" s="10" t="s">
        <v>52</v>
      </c>
      <c r="D60" s="10" t="s">
        <v>171</v>
      </c>
      <c r="E60" s="10" t="s">
        <v>42</v>
      </c>
      <c r="F60" s="10">
        <v>50</v>
      </c>
      <c r="G60" s="11">
        <v>60</v>
      </c>
      <c r="H60" s="12">
        <f t="shared" si="0"/>
        <v>3000</v>
      </c>
      <c r="I60" s="10" t="s">
        <v>13</v>
      </c>
    </row>
    <row r="61" spans="1:9">
      <c r="A61" s="9">
        <v>60</v>
      </c>
      <c r="B61" s="10" t="s">
        <v>172</v>
      </c>
      <c r="C61" s="10" t="s">
        <v>52</v>
      </c>
      <c r="D61" s="10" t="s">
        <v>173</v>
      </c>
      <c r="E61" s="10" t="s">
        <v>42</v>
      </c>
      <c r="F61" s="10">
        <v>25</v>
      </c>
      <c r="G61" s="11">
        <v>70</v>
      </c>
      <c r="H61" s="12">
        <f t="shared" si="0"/>
        <v>1750</v>
      </c>
      <c r="I61" s="10" t="s">
        <v>13</v>
      </c>
    </row>
    <row r="62" spans="1:9">
      <c r="A62" s="9">
        <v>61</v>
      </c>
      <c r="B62" s="10" t="s">
        <v>174</v>
      </c>
      <c r="C62" s="10" t="s">
        <v>52</v>
      </c>
      <c r="D62" s="10" t="s">
        <v>175</v>
      </c>
      <c r="E62" s="10" t="s">
        <v>42</v>
      </c>
      <c r="F62" s="10">
        <v>50</v>
      </c>
      <c r="G62" s="11">
        <v>350</v>
      </c>
      <c r="H62" s="12">
        <f t="shared" si="0"/>
        <v>17500</v>
      </c>
      <c r="I62" s="10" t="s">
        <v>13</v>
      </c>
    </row>
    <row r="63" spans="1:9">
      <c r="A63" s="9">
        <v>62</v>
      </c>
      <c r="B63" s="10" t="s">
        <v>176</v>
      </c>
      <c r="C63" s="10" t="s">
        <v>52</v>
      </c>
      <c r="D63" s="10" t="s">
        <v>177</v>
      </c>
      <c r="E63" s="10" t="s">
        <v>42</v>
      </c>
      <c r="F63" s="10">
        <v>250</v>
      </c>
      <c r="G63" s="11">
        <v>58</v>
      </c>
      <c r="H63" s="12">
        <f t="shared" si="0"/>
        <v>14500</v>
      </c>
      <c r="I63" s="10" t="s">
        <v>13</v>
      </c>
    </row>
    <row r="64" spans="1:9">
      <c r="A64" s="9">
        <v>63</v>
      </c>
      <c r="B64" s="10" t="s">
        <v>178</v>
      </c>
      <c r="C64" s="10" t="s">
        <v>52</v>
      </c>
      <c r="D64" s="10" t="s">
        <v>179</v>
      </c>
      <c r="E64" s="10" t="s">
        <v>17</v>
      </c>
      <c r="F64" s="10">
        <v>25</v>
      </c>
      <c r="G64" s="11">
        <v>900</v>
      </c>
      <c r="H64" s="12">
        <f t="shared" si="0"/>
        <v>22500</v>
      </c>
      <c r="I64" s="10" t="s">
        <v>13</v>
      </c>
    </row>
    <row r="65" spans="1:9">
      <c r="A65" s="9">
        <v>64</v>
      </c>
      <c r="B65" s="10" t="s">
        <v>180</v>
      </c>
      <c r="C65" s="10" t="s">
        <v>52</v>
      </c>
      <c r="D65" s="10" t="s">
        <v>181</v>
      </c>
      <c r="E65" s="10" t="s">
        <v>35</v>
      </c>
      <c r="F65" s="10">
        <v>50</v>
      </c>
      <c r="G65" s="11">
        <v>1300</v>
      </c>
      <c r="H65" s="12">
        <f t="shared" si="0"/>
        <v>65000</v>
      </c>
      <c r="I65" s="10" t="s">
        <v>13</v>
      </c>
    </row>
    <row r="66" spans="1:9">
      <c r="A66" s="9">
        <v>65</v>
      </c>
      <c r="B66" s="10" t="s">
        <v>182</v>
      </c>
      <c r="C66" s="10" t="s">
        <v>52</v>
      </c>
      <c r="D66" s="10" t="s">
        <v>183</v>
      </c>
      <c r="E66" s="10" t="s">
        <v>42</v>
      </c>
      <c r="F66" s="10">
        <v>50</v>
      </c>
      <c r="G66" s="11">
        <v>330</v>
      </c>
      <c r="H66" s="12">
        <f t="shared" si="0"/>
        <v>16500</v>
      </c>
      <c r="I66" s="10" t="s">
        <v>13</v>
      </c>
    </row>
    <row r="67" spans="1:9">
      <c r="A67" s="9">
        <v>66</v>
      </c>
      <c r="B67" s="10" t="s">
        <v>184</v>
      </c>
      <c r="C67" s="10" t="s">
        <v>185</v>
      </c>
      <c r="D67" s="10" t="s">
        <v>186</v>
      </c>
      <c r="E67" s="10" t="s">
        <v>35</v>
      </c>
      <c r="F67" s="10">
        <v>50</v>
      </c>
      <c r="G67" s="11">
        <v>850</v>
      </c>
      <c r="H67" s="12">
        <f t="shared" ref="H67:H123" si="1">G67*F67</f>
        <v>42500</v>
      </c>
      <c r="I67" s="10" t="s">
        <v>13</v>
      </c>
    </row>
    <row r="68" spans="1:9">
      <c r="A68" s="9">
        <v>67</v>
      </c>
      <c r="B68" s="10" t="s">
        <v>187</v>
      </c>
      <c r="C68" s="10" t="s">
        <v>52</v>
      </c>
      <c r="D68" s="10" t="s">
        <v>188</v>
      </c>
      <c r="E68" s="10" t="s">
        <v>17</v>
      </c>
      <c r="F68" s="10">
        <v>25</v>
      </c>
      <c r="G68" s="11">
        <v>320</v>
      </c>
      <c r="H68" s="12">
        <f t="shared" si="1"/>
        <v>8000</v>
      </c>
      <c r="I68" s="10" t="s">
        <v>13</v>
      </c>
    </row>
    <row r="69" s="2" customFormat="1" spans="1:9">
      <c r="A69" s="9">
        <v>68</v>
      </c>
      <c r="B69" s="10" t="s">
        <v>189</v>
      </c>
      <c r="C69" s="10" t="s">
        <v>89</v>
      </c>
      <c r="D69" s="10" t="s">
        <v>190</v>
      </c>
      <c r="E69" s="10" t="s">
        <v>17</v>
      </c>
      <c r="F69" s="10">
        <v>19</v>
      </c>
      <c r="G69" s="11">
        <v>325</v>
      </c>
      <c r="H69" s="12">
        <f t="shared" si="1"/>
        <v>6175</v>
      </c>
      <c r="I69" s="10" t="s">
        <v>13</v>
      </c>
    </row>
    <row r="70" spans="1:9">
      <c r="A70" s="9">
        <v>69</v>
      </c>
      <c r="B70" s="10" t="s">
        <v>191</v>
      </c>
      <c r="C70" s="10" t="s">
        <v>52</v>
      </c>
      <c r="D70" s="10" t="s">
        <v>192</v>
      </c>
      <c r="E70" s="10" t="s">
        <v>35</v>
      </c>
      <c r="F70" s="10">
        <v>50</v>
      </c>
      <c r="G70" s="11">
        <v>60</v>
      </c>
      <c r="H70" s="12">
        <f t="shared" si="1"/>
        <v>3000</v>
      </c>
      <c r="I70" s="10" t="s">
        <v>13</v>
      </c>
    </row>
    <row r="71" spans="1:9">
      <c r="A71" s="9">
        <v>70</v>
      </c>
      <c r="B71" s="10" t="s">
        <v>193</v>
      </c>
      <c r="C71" s="10" t="s">
        <v>52</v>
      </c>
      <c r="D71" s="10" t="s">
        <v>194</v>
      </c>
      <c r="E71" s="10" t="s">
        <v>42</v>
      </c>
      <c r="F71" s="10">
        <v>50</v>
      </c>
      <c r="G71" s="11">
        <v>90</v>
      </c>
      <c r="H71" s="12">
        <f t="shared" si="1"/>
        <v>4500</v>
      </c>
      <c r="I71" s="10" t="s">
        <v>13</v>
      </c>
    </row>
    <row r="72" spans="1:9">
      <c r="A72" s="9">
        <v>71</v>
      </c>
      <c r="B72" s="10" t="s">
        <v>195</v>
      </c>
      <c r="C72" s="10" t="s">
        <v>52</v>
      </c>
      <c r="D72" s="10" t="s">
        <v>196</v>
      </c>
      <c r="E72" s="10" t="s">
        <v>42</v>
      </c>
      <c r="F72" s="10">
        <v>50</v>
      </c>
      <c r="G72" s="11">
        <v>320</v>
      </c>
      <c r="H72" s="12">
        <f t="shared" si="1"/>
        <v>16000</v>
      </c>
      <c r="I72" s="10" t="s">
        <v>13</v>
      </c>
    </row>
    <row r="73" spans="1:9">
      <c r="A73" s="9">
        <v>72</v>
      </c>
      <c r="B73" s="10" t="s">
        <v>197</v>
      </c>
      <c r="C73" s="10" t="s">
        <v>52</v>
      </c>
      <c r="D73" s="10" t="s">
        <v>198</v>
      </c>
      <c r="E73" s="10" t="s">
        <v>42</v>
      </c>
      <c r="F73" s="10">
        <v>44</v>
      </c>
      <c r="G73" s="11">
        <v>360</v>
      </c>
      <c r="H73" s="12">
        <f t="shared" si="1"/>
        <v>15840</v>
      </c>
      <c r="I73" s="10" t="s">
        <v>13</v>
      </c>
    </row>
    <row r="74" spans="1:9">
      <c r="A74" s="9">
        <v>73</v>
      </c>
      <c r="B74" s="10" t="s">
        <v>199</v>
      </c>
      <c r="C74" s="10" t="s">
        <v>124</v>
      </c>
      <c r="D74" s="10" t="s">
        <v>200</v>
      </c>
      <c r="E74" s="10" t="s">
        <v>70</v>
      </c>
      <c r="F74" s="10">
        <v>50</v>
      </c>
      <c r="G74" s="11">
        <v>240</v>
      </c>
      <c r="H74" s="12">
        <f t="shared" si="1"/>
        <v>12000</v>
      </c>
      <c r="I74" s="10" t="s">
        <v>13</v>
      </c>
    </row>
    <row r="75" spans="1:9">
      <c r="A75" s="9">
        <v>74</v>
      </c>
      <c r="B75" s="10" t="s">
        <v>201</v>
      </c>
      <c r="C75" s="10" t="s">
        <v>52</v>
      </c>
      <c r="D75" s="10" t="s">
        <v>202</v>
      </c>
      <c r="E75" s="10" t="s">
        <v>17</v>
      </c>
      <c r="F75" s="10">
        <v>25</v>
      </c>
      <c r="G75" s="11">
        <v>300</v>
      </c>
      <c r="H75" s="12">
        <f t="shared" si="1"/>
        <v>7500</v>
      </c>
      <c r="I75" s="10" t="s">
        <v>13</v>
      </c>
    </row>
    <row r="76" spans="1:9">
      <c r="A76" s="9">
        <v>75</v>
      </c>
      <c r="B76" s="10" t="s">
        <v>203</v>
      </c>
      <c r="C76" s="10" t="s">
        <v>52</v>
      </c>
      <c r="D76" s="10" t="s">
        <v>204</v>
      </c>
      <c r="E76" s="10" t="s">
        <v>42</v>
      </c>
      <c r="F76" s="10">
        <v>91</v>
      </c>
      <c r="G76" s="11">
        <v>150</v>
      </c>
      <c r="H76" s="12">
        <f t="shared" si="1"/>
        <v>13650</v>
      </c>
      <c r="I76" s="10" t="s">
        <v>13</v>
      </c>
    </row>
    <row r="77" spans="1:9">
      <c r="A77" s="9">
        <v>76</v>
      </c>
      <c r="B77" s="10" t="s">
        <v>205</v>
      </c>
      <c r="C77" s="10" t="s">
        <v>52</v>
      </c>
      <c r="D77" s="10" t="s">
        <v>206</v>
      </c>
      <c r="E77" s="10" t="s">
        <v>35</v>
      </c>
      <c r="F77" s="10">
        <v>150</v>
      </c>
      <c r="G77" s="11">
        <v>1000</v>
      </c>
      <c r="H77" s="12">
        <f t="shared" si="1"/>
        <v>150000</v>
      </c>
      <c r="I77" s="10" t="s">
        <v>13</v>
      </c>
    </row>
    <row r="78" s="2" customFormat="1" spans="1:9">
      <c r="A78" s="9">
        <v>77</v>
      </c>
      <c r="B78" s="10" t="s">
        <v>207</v>
      </c>
      <c r="C78" s="10" t="s">
        <v>52</v>
      </c>
      <c r="D78" s="10" t="s">
        <v>208</v>
      </c>
      <c r="E78" s="10" t="s">
        <v>42</v>
      </c>
      <c r="F78" s="10">
        <v>120</v>
      </c>
      <c r="G78" s="11">
        <v>90</v>
      </c>
      <c r="H78" s="12">
        <f t="shared" si="1"/>
        <v>10800</v>
      </c>
      <c r="I78" s="10" t="s">
        <v>13</v>
      </c>
    </row>
    <row r="79" s="2" customFormat="1" spans="1:9">
      <c r="A79" s="9">
        <v>78</v>
      </c>
      <c r="B79" s="10" t="s">
        <v>209</v>
      </c>
      <c r="C79" s="10" t="s">
        <v>52</v>
      </c>
      <c r="D79" s="10" t="s">
        <v>210</v>
      </c>
      <c r="E79" s="10" t="s">
        <v>42</v>
      </c>
      <c r="F79" s="10">
        <v>19</v>
      </c>
      <c r="G79" s="11">
        <v>370</v>
      </c>
      <c r="H79" s="12">
        <f t="shared" si="1"/>
        <v>7030</v>
      </c>
      <c r="I79" s="10" t="s">
        <v>13</v>
      </c>
    </row>
    <row r="80" s="2" customFormat="1" spans="1:9">
      <c r="A80" s="9">
        <v>79</v>
      </c>
      <c r="B80" s="10" t="s">
        <v>211</v>
      </c>
      <c r="C80" s="10" t="s">
        <v>52</v>
      </c>
      <c r="D80" s="10" t="s">
        <v>208</v>
      </c>
      <c r="E80" s="10" t="s">
        <v>42</v>
      </c>
      <c r="F80" s="10">
        <v>258</v>
      </c>
      <c r="G80" s="11">
        <v>90</v>
      </c>
      <c r="H80" s="12">
        <f t="shared" si="1"/>
        <v>23220</v>
      </c>
      <c r="I80" s="10" t="s">
        <v>13</v>
      </c>
    </row>
    <row r="81" s="2" customFormat="1" spans="1:9">
      <c r="A81" s="9">
        <v>80</v>
      </c>
      <c r="B81" s="10" t="s">
        <v>212</v>
      </c>
      <c r="C81" s="10" t="s">
        <v>52</v>
      </c>
      <c r="D81" s="10" t="s">
        <v>213</v>
      </c>
      <c r="E81" s="10" t="s">
        <v>70</v>
      </c>
      <c r="F81" s="10">
        <v>100</v>
      </c>
      <c r="G81" s="11">
        <v>185</v>
      </c>
      <c r="H81" s="12">
        <f t="shared" si="1"/>
        <v>18500</v>
      </c>
      <c r="I81" s="10" t="s">
        <v>13</v>
      </c>
    </row>
    <row r="82" s="2" customFormat="1" spans="1:9">
      <c r="A82" s="9">
        <v>81</v>
      </c>
      <c r="B82" s="10" t="s">
        <v>214</v>
      </c>
      <c r="C82" s="10" t="s">
        <v>52</v>
      </c>
      <c r="D82" s="10" t="s">
        <v>215</v>
      </c>
      <c r="E82" s="10" t="s">
        <v>42</v>
      </c>
      <c r="F82" s="10">
        <v>200</v>
      </c>
      <c r="G82" s="11">
        <v>85</v>
      </c>
      <c r="H82" s="12">
        <f t="shared" si="1"/>
        <v>17000</v>
      </c>
      <c r="I82" s="10" t="s">
        <v>13</v>
      </c>
    </row>
    <row r="83" s="2" customFormat="1" spans="1:9">
      <c r="A83" s="9">
        <v>82</v>
      </c>
      <c r="B83" s="10" t="s">
        <v>216</v>
      </c>
      <c r="C83" s="10" t="s">
        <v>72</v>
      </c>
      <c r="D83" s="10" t="s">
        <v>217</v>
      </c>
      <c r="E83" s="10" t="s">
        <v>42</v>
      </c>
      <c r="F83" s="10">
        <v>40</v>
      </c>
      <c r="G83" s="11">
        <v>95</v>
      </c>
      <c r="H83" s="12">
        <f t="shared" si="1"/>
        <v>3800</v>
      </c>
      <c r="I83" s="10" t="s">
        <v>13</v>
      </c>
    </row>
    <row r="84" s="2" customFormat="1" spans="1:9">
      <c r="A84" s="9">
        <v>83</v>
      </c>
      <c r="B84" s="10" t="s">
        <v>218</v>
      </c>
      <c r="C84" s="10" t="s">
        <v>52</v>
      </c>
      <c r="D84" s="10" t="s">
        <v>175</v>
      </c>
      <c r="E84" s="10" t="s">
        <v>42</v>
      </c>
      <c r="F84" s="10">
        <v>10</v>
      </c>
      <c r="G84" s="11">
        <v>280</v>
      </c>
      <c r="H84" s="12">
        <f t="shared" si="1"/>
        <v>2800</v>
      </c>
      <c r="I84" s="10" t="s">
        <v>13</v>
      </c>
    </row>
    <row r="85" s="2" customFormat="1" spans="1:9">
      <c r="A85" s="9">
        <v>84</v>
      </c>
      <c r="B85" s="10" t="s">
        <v>219</v>
      </c>
      <c r="C85" s="10" t="s">
        <v>52</v>
      </c>
      <c r="D85" s="10" t="s">
        <v>220</v>
      </c>
      <c r="E85" s="10" t="s">
        <v>42</v>
      </c>
      <c r="F85" s="10">
        <v>100</v>
      </c>
      <c r="G85" s="11">
        <v>6</v>
      </c>
      <c r="H85" s="12">
        <f t="shared" si="1"/>
        <v>600</v>
      </c>
      <c r="I85" s="10" t="s">
        <v>13</v>
      </c>
    </row>
    <row r="86" s="2" customFormat="1" spans="1:9">
      <c r="A86" s="9">
        <v>85</v>
      </c>
      <c r="B86" s="10" t="s">
        <v>221</v>
      </c>
      <c r="C86" s="10" t="s">
        <v>52</v>
      </c>
      <c r="D86" s="10" t="s">
        <v>222</v>
      </c>
      <c r="E86" s="10" t="s">
        <v>42</v>
      </c>
      <c r="F86" s="10">
        <v>45</v>
      </c>
      <c r="G86" s="11">
        <v>100</v>
      </c>
      <c r="H86" s="12">
        <f t="shared" si="1"/>
        <v>4500</v>
      </c>
      <c r="I86" s="10" t="s">
        <v>13</v>
      </c>
    </row>
    <row r="87" s="2" customFormat="1" spans="1:9">
      <c r="A87" s="9">
        <v>86</v>
      </c>
      <c r="B87" s="10" t="s">
        <v>223</v>
      </c>
      <c r="C87" s="10" t="s">
        <v>52</v>
      </c>
      <c r="D87" s="10" t="s">
        <v>224</v>
      </c>
      <c r="E87" s="10" t="s">
        <v>42</v>
      </c>
      <c r="F87" s="10">
        <v>3</v>
      </c>
      <c r="G87" s="11">
        <v>120</v>
      </c>
      <c r="H87" s="12">
        <f t="shared" si="1"/>
        <v>360</v>
      </c>
      <c r="I87" s="10" t="s">
        <v>13</v>
      </c>
    </row>
    <row r="88" s="2" customFormat="1" spans="1:9">
      <c r="A88" s="9">
        <v>87</v>
      </c>
      <c r="B88" s="10" t="s">
        <v>225</v>
      </c>
      <c r="C88" s="10" t="s">
        <v>52</v>
      </c>
      <c r="D88" s="10" t="s">
        <v>226</v>
      </c>
      <c r="E88" s="10" t="s">
        <v>42</v>
      </c>
      <c r="F88" s="10">
        <v>3</v>
      </c>
      <c r="G88" s="11">
        <v>195</v>
      </c>
      <c r="H88" s="12">
        <f t="shared" si="1"/>
        <v>585</v>
      </c>
      <c r="I88" s="10" t="s">
        <v>13</v>
      </c>
    </row>
    <row r="89" s="2" customFormat="1" spans="1:9">
      <c r="A89" s="9">
        <v>88</v>
      </c>
      <c r="B89" s="10" t="s">
        <v>227</v>
      </c>
      <c r="C89" s="10" t="s">
        <v>52</v>
      </c>
      <c r="D89" s="10" t="s">
        <v>228</v>
      </c>
      <c r="E89" s="10" t="s">
        <v>17</v>
      </c>
      <c r="F89" s="10">
        <v>2</v>
      </c>
      <c r="G89" s="11">
        <v>1050</v>
      </c>
      <c r="H89" s="12">
        <f t="shared" si="1"/>
        <v>2100</v>
      </c>
      <c r="I89" s="10" t="s">
        <v>13</v>
      </c>
    </row>
    <row r="90" s="2" customFormat="1" spans="1:9">
      <c r="A90" s="9">
        <v>89</v>
      </c>
      <c r="B90" s="10" t="s">
        <v>229</v>
      </c>
      <c r="C90" s="10" t="s">
        <v>52</v>
      </c>
      <c r="D90" s="10" t="s">
        <v>230</v>
      </c>
      <c r="E90" s="10" t="s">
        <v>42</v>
      </c>
      <c r="F90" s="10">
        <v>20</v>
      </c>
      <c r="G90" s="11">
        <v>100</v>
      </c>
      <c r="H90" s="12">
        <f t="shared" si="1"/>
        <v>2000</v>
      </c>
      <c r="I90" s="10" t="s">
        <v>13</v>
      </c>
    </row>
    <row r="91" s="2" customFormat="1" spans="1:9">
      <c r="A91" s="9">
        <v>90</v>
      </c>
      <c r="B91" s="10" t="s">
        <v>231</v>
      </c>
      <c r="C91" s="10" t="s">
        <v>232</v>
      </c>
      <c r="D91" s="10" t="s">
        <v>233</v>
      </c>
      <c r="E91" s="10" t="s">
        <v>160</v>
      </c>
      <c r="F91" s="10">
        <v>10</v>
      </c>
      <c r="G91" s="11">
        <v>1500</v>
      </c>
      <c r="H91" s="12">
        <f t="shared" si="1"/>
        <v>15000</v>
      </c>
      <c r="I91" s="10" t="s">
        <v>13</v>
      </c>
    </row>
    <row r="92" s="2" customFormat="1" spans="1:9">
      <c r="A92" s="9">
        <v>91</v>
      </c>
      <c r="B92" s="10" t="s">
        <v>234</v>
      </c>
      <c r="C92" s="10" t="s">
        <v>232</v>
      </c>
      <c r="D92" s="10" t="s">
        <v>235</v>
      </c>
      <c r="E92" s="10" t="s">
        <v>17</v>
      </c>
      <c r="F92" s="10">
        <v>8</v>
      </c>
      <c r="G92" s="11">
        <v>3800</v>
      </c>
      <c r="H92" s="12">
        <f t="shared" si="1"/>
        <v>30400</v>
      </c>
      <c r="I92" s="10" t="s">
        <v>13</v>
      </c>
    </row>
    <row r="93" s="2" customFormat="1" spans="1:9">
      <c r="A93" s="9">
        <v>92</v>
      </c>
      <c r="B93" s="10" t="s">
        <v>236</v>
      </c>
      <c r="C93" s="10" t="s">
        <v>237</v>
      </c>
      <c r="D93" s="10" t="s">
        <v>238</v>
      </c>
      <c r="E93" s="10" t="s">
        <v>35</v>
      </c>
      <c r="F93" s="10">
        <v>100</v>
      </c>
      <c r="G93" s="11">
        <v>680</v>
      </c>
      <c r="H93" s="12">
        <f t="shared" si="1"/>
        <v>68000</v>
      </c>
      <c r="I93" s="10" t="s">
        <v>13</v>
      </c>
    </row>
    <row r="94" s="2" customFormat="1" spans="1:9">
      <c r="A94" s="9">
        <v>93</v>
      </c>
      <c r="B94" s="10" t="s">
        <v>239</v>
      </c>
      <c r="C94" s="10" t="s">
        <v>237</v>
      </c>
      <c r="D94" s="10" t="s">
        <v>240</v>
      </c>
      <c r="E94" s="10" t="s">
        <v>35</v>
      </c>
      <c r="F94" s="10">
        <v>60</v>
      </c>
      <c r="G94" s="11">
        <v>3200</v>
      </c>
      <c r="H94" s="12">
        <f t="shared" si="1"/>
        <v>192000</v>
      </c>
      <c r="I94" s="10" t="s">
        <v>13</v>
      </c>
    </row>
    <row r="95" s="2" customFormat="1" spans="1:9">
      <c r="A95" s="9">
        <v>94</v>
      </c>
      <c r="B95" s="10" t="s">
        <v>241</v>
      </c>
      <c r="C95" s="10" t="s">
        <v>237</v>
      </c>
      <c r="D95" s="10" t="s">
        <v>242</v>
      </c>
      <c r="E95" s="10" t="s">
        <v>42</v>
      </c>
      <c r="F95" s="10">
        <v>10</v>
      </c>
      <c r="G95" s="11">
        <v>980</v>
      </c>
      <c r="H95" s="12">
        <f t="shared" si="1"/>
        <v>9800</v>
      </c>
      <c r="I95" s="10" t="s">
        <v>13</v>
      </c>
    </row>
    <row r="96" s="2" customFormat="1" spans="1:9">
      <c r="A96" s="9">
        <v>95</v>
      </c>
      <c r="B96" s="10" t="s">
        <v>243</v>
      </c>
      <c r="C96" s="10" t="s">
        <v>237</v>
      </c>
      <c r="D96" s="10" t="s">
        <v>244</v>
      </c>
      <c r="E96" s="10" t="s">
        <v>42</v>
      </c>
      <c r="F96" s="10">
        <v>50</v>
      </c>
      <c r="G96" s="11">
        <v>850</v>
      </c>
      <c r="H96" s="12">
        <f t="shared" si="1"/>
        <v>42500</v>
      </c>
      <c r="I96" s="10" t="s">
        <v>13</v>
      </c>
    </row>
    <row r="97" s="2" customFormat="1" spans="1:9">
      <c r="A97" s="9">
        <v>96</v>
      </c>
      <c r="B97" s="10" t="s">
        <v>245</v>
      </c>
      <c r="C97" s="10" t="s">
        <v>237</v>
      </c>
      <c r="D97" s="10" t="s">
        <v>246</v>
      </c>
      <c r="E97" s="10" t="s">
        <v>42</v>
      </c>
      <c r="F97" s="10">
        <v>50</v>
      </c>
      <c r="G97" s="11">
        <v>320</v>
      </c>
      <c r="H97" s="12">
        <f t="shared" si="1"/>
        <v>16000</v>
      </c>
      <c r="I97" s="10" t="s">
        <v>13</v>
      </c>
    </row>
    <row r="98" s="2" customFormat="1" spans="1:9">
      <c r="A98" s="9">
        <v>97</v>
      </c>
      <c r="B98" s="10" t="s">
        <v>247</v>
      </c>
      <c r="C98" s="10" t="s">
        <v>237</v>
      </c>
      <c r="D98" s="10" t="s">
        <v>248</v>
      </c>
      <c r="E98" s="10" t="s">
        <v>42</v>
      </c>
      <c r="F98" s="10">
        <v>50</v>
      </c>
      <c r="G98" s="11">
        <v>2100</v>
      </c>
      <c r="H98" s="12">
        <f t="shared" si="1"/>
        <v>105000</v>
      </c>
      <c r="I98" s="10" t="s">
        <v>13</v>
      </c>
    </row>
    <row r="99" s="2" customFormat="1" spans="1:9">
      <c r="A99" s="9">
        <v>98</v>
      </c>
      <c r="B99" s="10" t="s">
        <v>249</v>
      </c>
      <c r="C99" s="10" t="s">
        <v>237</v>
      </c>
      <c r="D99" s="10" t="s">
        <v>250</v>
      </c>
      <c r="E99" s="10" t="s">
        <v>35</v>
      </c>
      <c r="F99" s="10">
        <v>20</v>
      </c>
      <c r="G99" s="11">
        <v>980</v>
      </c>
      <c r="H99" s="12">
        <f t="shared" si="1"/>
        <v>19600</v>
      </c>
      <c r="I99" s="10" t="s">
        <v>13</v>
      </c>
    </row>
    <row r="100" s="2" customFormat="1" spans="1:9">
      <c r="A100" s="9">
        <v>99</v>
      </c>
      <c r="B100" s="10" t="s">
        <v>251</v>
      </c>
      <c r="C100" s="10" t="s">
        <v>237</v>
      </c>
      <c r="D100" s="10" t="s">
        <v>252</v>
      </c>
      <c r="E100" s="10" t="s">
        <v>35</v>
      </c>
      <c r="F100" s="10">
        <v>2</v>
      </c>
      <c r="G100" s="11">
        <v>4980</v>
      </c>
      <c r="H100" s="12">
        <f t="shared" si="1"/>
        <v>9960</v>
      </c>
      <c r="I100" s="10" t="s">
        <v>13</v>
      </c>
    </row>
    <row r="101" s="2" customFormat="1" spans="1:9">
      <c r="A101" s="9">
        <v>100</v>
      </c>
      <c r="B101" s="10" t="s">
        <v>253</v>
      </c>
      <c r="C101" s="10" t="s">
        <v>237</v>
      </c>
      <c r="D101" s="10" t="s">
        <v>254</v>
      </c>
      <c r="E101" s="10" t="s">
        <v>17</v>
      </c>
      <c r="F101" s="10">
        <v>10</v>
      </c>
      <c r="G101" s="11">
        <v>450</v>
      </c>
      <c r="H101" s="12">
        <f t="shared" si="1"/>
        <v>4500</v>
      </c>
      <c r="I101" s="10" t="s">
        <v>13</v>
      </c>
    </row>
    <row r="102" s="2" customFormat="1" spans="1:9">
      <c r="A102" s="9">
        <v>101</v>
      </c>
      <c r="B102" s="10" t="s">
        <v>255</v>
      </c>
      <c r="C102" s="10" t="s">
        <v>89</v>
      </c>
      <c r="D102" s="10" t="s">
        <v>256</v>
      </c>
      <c r="E102" s="10" t="s">
        <v>42</v>
      </c>
      <c r="F102" s="10">
        <v>50</v>
      </c>
      <c r="G102" s="11">
        <v>220</v>
      </c>
      <c r="H102" s="12">
        <f t="shared" si="1"/>
        <v>11000</v>
      </c>
      <c r="I102" s="10" t="s">
        <v>13</v>
      </c>
    </row>
    <row r="103" s="2" customFormat="1" spans="1:9">
      <c r="A103" s="9">
        <v>102</v>
      </c>
      <c r="B103" s="10" t="s">
        <v>257</v>
      </c>
      <c r="C103" s="10" t="s">
        <v>89</v>
      </c>
      <c r="D103" s="10" t="s">
        <v>258</v>
      </c>
      <c r="E103" s="10" t="s">
        <v>35</v>
      </c>
      <c r="F103" s="10">
        <v>50</v>
      </c>
      <c r="G103" s="11">
        <v>875</v>
      </c>
      <c r="H103" s="12">
        <f t="shared" si="1"/>
        <v>43750</v>
      </c>
      <c r="I103" s="10" t="s">
        <v>13</v>
      </c>
    </row>
    <row r="104" s="2" customFormat="1" spans="1:9">
      <c r="A104" s="9">
        <v>103</v>
      </c>
      <c r="B104" s="10" t="s">
        <v>259</v>
      </c>
      <c r="C104" s="10" t="s">
        <v>89</v>
      </c>
      <c r="D104" s="10" t="s">
        <v>260</v>
      </c>
      <c r="E104" s="10" t="s">
        <v>42</v>
      </c>
      <c r="F104" s="10">
        <v>50</v>
      </c>
      <c r="G104" s="11">
        <v>995</v>
      </c>
      <c r="H104" s="12">
        <f t="shared" si="1"/>
        <v>49750</v>
      </c>
      <c r="I104" s="10" t="s">
        <v>13</v>
      </c>
    </row>
    <row r="105" s="2" customFormat="1" spans="1:9">
      <c r="A105" s="9">
        <v>104</v>
      </c>
      <c r="B105" s="10" t="s">
        <v>261</v>
      </c>
      <c r="C105" s="10" t="s">
        <v>262</v>
      </c>
      <c r="D105" s="10" t="s">
        <v>263</v>
      </c>
      <c r="E105" s="10" t="s">
        <v>17</v>
      </c>
      <c r="F105" s="10">
        <v>25</v>
      </c>
      <c r="G105" s="11">
        <v>3200</v>
      </c>
      <c r="H105" s="12">
        <f t="shared" si="1"/>
        <v>80000</v>
      </c>
      <c r="I105" s="10" t="s">
        <v>13</v>
      </c>
    </row>
    <row r="106" s="2" customFormat="1" spans="1:9">
      <c r="A106" s="9">
        <v>105</v>
      </c>
      <c r="B106" s="10" t="s">
        <v>264</v>
      </c>
      <c r="C106" s="10" t="s">
        <v>265</v>
      </c>
      <c r="D106" s="10" t="s">
        <v>266</v>
      </c>
      <c r="E106" s="10" t="s">
        <v>42</v>
      </c>
      <c r="F106" s="10">
        <v>30</v>
      </c>
      <c r="G106" s="11">
        <v>220</v>
      </c>
      <c r="H106" s="12">
        <f t="shared" si="1"/>
        <v>6600</v>
      </c>
      <c r="I106" s="10" t="s">
        <v>13</v>
      </c>
    </row>
    <row r="107" s="2" customFormat="1" spans="1:9">
      <c r="A107" s="9">
        <v>106</v>
      </c>
      <c r="B107" s="10" t="s">
        <v>267</v>
      </c>
      <c r="C107" s="10" t="s">
        <v>89</v>
      </c>
      <c r="D107" s="10" t="s">
        <v>268</v>
      </c>
      <c r="E107" s="10" t="s">
        <v>17</v>
      </c>
      <c r="F107" s="10">
        <v>2</v>
      </c>
      <c r="G107" s="11">
        <v>325</v>
      </c>
      <c r="H107" s="12">
        <f t="shared" si="1"/>
        <v>650</v>
      </c>
      <c r="I107" s="10" t="s">
        <v>13</v>
      </c>
    </row>
    <row r="108" s="2" customFormat="1" spans="1:9">
      <c r="A108" s="9">
        <v>107</v>
      </c>
      <c r="B108" s="10" t="s">
        <v>269</v>
      </c>
      <c r="C108" s="10" t="s">
        <v>270</v>
      </c>
      <c r="D108" s="10" t="s">
        <v>271</v>
      </c>
      <c r="E108" s="10" t="s">
        <v>35</v>
      </c>
      <c r="F108" s="10">
        <v>2</v>
      </c>
      <c r="G108" s="11">
        <v>430</v>
      </c>
      <c r="H108" s="12">
        <f t="shared" si="1"/>
        <v>860</v>
      </c>
      <c r="I108" s="10" t="s">
        <v>13</v>
      </c>
    </row>
    <row r="109" s="2" customFormat="1" spans="1:9">
      <c r="A109" s="9">
        <v>108</v>
      </c>
      <c r="B109" s="10" t="s">
        <v>272</v>
      </c>
      <c r="C109" s="10" t="s">
        <v>273</v>
      </c>
      <c r="D109" s="10" t="s">
        <v>274</v>
      </c>
      <c r="E109" s="10" t="s">
        <v>42</v>
      </c>
      <c r="F109" s="10">
        <v>15</v>
      </c>
      <c r="G109" s="11">
        <v>380</v>
      </c>
      <c r="H109" s="12">
        <f t="shared" si="1"/>
        <v>5700</v>
      </c>
      <c r="I109" s="10" t="s">
        <v>13</v>
      </c>
    </row>
    <row r="110" s="2" customFormat="1" spans="1:9">
      <c r="A110" s="9">
        <v>109</v>
      </c>
      <c r="B110" s="10" t="s">
        <v>275</v>
      </c>
      <c r="C110" s="10" t="s">
        <v>10</v>
      </c>
      <c r="D110" s="10" t="s">
        <v>11</v>
      </c>
      <c r="E110" s="10" t="s">
        <v>12</v>
      </c>
      <c r="F110" s="10">
        <v>4</v>
      </c>
      <c r="G110" s="11">
        <v>4700</v>
      </c>
      <c r="H110" s="12">
        <f t="shared" si="1"/>
        <v>18800</v>
      </c>
      <c r="I110" s="10" t="s">
        <v>13</v>
      </c>
    </row>
    <row r="111" s="2" customFormat="1" spans="1:9">
      <c r="A111" s="9">
        <v>110</v>
      </c>
      <c r="B111" s="10" t="s">
        <v>276</v>
      </c>
      <c r="C111" s="10" t="s">
        <v>72</v>
      </c>
      <c r="D111" s="10" t="s">
        <v>277</v>
      </c>
      <c r="E111" s="10" t="s">
        <v>35</v>
      </c>
      <c r="F111" s="10">
        <v>90</v>
      </c>
      <c r="G111" s="11">
        <v>650</v>
      </c>
      <c r="H111" s="12">
        <f t="shared" si="1"/>
        <v>58500</v>
      </c>
      <c r="I111" s="10" t="s">
        <v>13</v>
      </c>
    </row>
    <row r="112" s="2" customFormat="1" spans="1:9">
      <c r="A112" s="9">
        <v>111</v>
      </c>
      <c r="B112" s="10" t="s">
        <v>278</v>
      </c>
      <c r="C112" s="10" t="s">
        <v>72</v>
      </c>
      <c r="D112" s="10" t="s">
        <v>279</v>
      </c>
      <c r="E112" s="10" t="s">
        <v>35</v>
      </c>
      <c r="F112" s="10">
        <v>90</v>
      </c>
      <c r="G112" s="11">
        <v>650</v>
      </c>
      <c r="H112" s="12">
        <f t="shared" si="1"/>
        <v>58500</v>
      </c>
      <c r="I112" s="10" t="s">
        <v>13</v>
      </c>
    </row>
    <row r="113" s="2" customFormat="1" spans="1:9">
      <c r="A113" s="9">
        <v>112</v>
      </c>
      <c r="B113" s="10" t="s">
        <v>280</v>
      </c>
      <c r="C113" s="10" t="s">
        <v>72</v>
      </c>
      <c r="D113" s="10" t="s">
        <v>281</v>
      </c>
      <c r="E113" s="10" t="s">
        <v>42</v>
      </c>
      <c r="F113" s="10">
        <v>45</v>
      </c>
      <c r="G113" s="11">
        <v>1000</v>
      </c>
      <c r="H113" s="12">
        <f t="shared" si="1"/>
        <v>45000</v>
      </c>
      <c r="I113" s="10" t="s">
        <v>13</v>
      </c>
    </row>
    <row r="114" s="2" customFormat="1" spans="1:9">
      <c r="A114" s="9">
        <v>113</v>
      </c>
      <c r="B114" s="10" t="s">
        <v>282</v>
      </c>
      <c r="C114" s="10" t="s">
        <v>72</v>
      </c>
      <c r="D114" s="10" t="s">
        <v>283</v>
      </c>
      <c r="E114" s="10" t="s">
        <v>42</v>
      </c>
      <c r="F114" s="10">
        <v>15</v>
      </c>
      <c r="G114" s="11">
        <v>95</v>
      </c>
      <c r="H114" s="12">
        <f t="shared" si="1"/>
        <v>1425</v>
      </c>
      <c r="I114" s="10" t="s">
        <v>13</v>
      </c>
    </row>
    <row r="115" s="2" customFormat="1" ht="11.25" customHeight="1" spans="1:9">
      <c r="A115" s="9">
        <v>114</v>
      </c>
      <c r="B115" s="10" t="s">
        <v>284</v>
      </c>
      <c r="C115" s="10" t="s">
        <v>72</v>
      </c>
      <c r="D115" s="10" t="s">
        <v>285</v>
      </c>
      <c r="E115" s="10" t="s">
        <v>42</v>
      </c>
      <c r="F115" s="10">
        <v>3</v>
      </c>
      <c r="G115" s="11">
        <v>3000</v>
      </c>
      <c r="H115" s="12">
        <f t="shared" si="1"/>
        <v>9000</v>
      </c>
      <c r="I115" s="10" t="s">
        <v>13</v>
      </c>
    </row>
    <row r="116" s="2" customFormat="1" spans="1:9">
      <c r="A116" s="9">
        <v>115</v>
      </c>
      <c r="B116" s="10" t="s">
        <v>286</v>
      </c>
      <c r="C116" s="10" t="s">
        <v>72</v>
      </c>
      <c r="D116" s="10" t="s">
        <v>287</v>
      </c>
      <c r="E116" s="10" t="s">
        <v>35</v>
      </c>
      <c r="F116" s="10">
        <v>45</v>
      </c>
      <c r="G116" s="11">
        <v>2500</v>
      </c>
      <c r="H116" s="12">
        <f t="shared" si="1"/>
        <v>112500</v>
      </c>
      <c r="I116" s="10" t="s">
        <v>13</v>
      </c>
    </row>
    <row r="117" s="2" customFormat="1" spans="1:9">
      <c r="A117" s="9">
        <v>116</v>
      </c>
      <c r="B117" s="10" t="s">
        <v>288</v>
      </c>
      <c r="C117" s="10" t="s">
        <v>52</v>
      </c>
      <c r="D117" s="10" t="s">
        <v>289</v>
      </c>
      <c r="E117" s="10" t="s">
        <v>61</v>
      </c>
      <c r="F117" s="10">
        <v>40</v>
      </c>
      <c r="G117" s="11">
        <v>140</v>
      </c>
      <c r="H117" s="12">
        <f t="shared" si="1"/>
        <v>5600</v>
      </c>
      <c r="I117" s="10" t="s">
        <v>13</v>
      </c>
    </row>
    <row r="118" s="2" customFormat="1" spans="1:9">
      <c r="A118" s="9">
        <v>117</v>
      </c>
      <c r="B118" s="10" t="s">
        <v>290</v>
      </c>
      <c r="C118" s="10" t="s">
        <v>52</v>
      </c>
      <c r="D118" s="10" t="s">
        <v>291</v>
      </c>
      <c r="E118" s="10" t="s">
        <v>42</v>
      </c>
      <c r="F118" s="10">
        <v>24</v>
      </c>
      <c r="G118" s="11">
        <v>150</v>
      </c>
      <c r="H118" s="12">
        <f t="shared" si="1"/>
        <v>3600</v>
      </c>
      <c r="I118" s="10" t="s">
        <v>13</v>
      </c>
    </row>
    <row r="119" s="2" customFormat="1" spans="1:9">
      <c r="A119" s="9">
        <v>118</v>
      </c>
      <c r="B119" s="10" t="s">
        <v>292</v>
      </c>
      <c r="C119" s="10" t="s">
        <v>52</v>
      </c>
      <c r="D119" s="10" t="s">
        <v>208</v>
      </c>
      <c r="E119" s="10" t="s">
        <v>42</v>
      </c>
      <c r="F119" s="10">
        <v>24</v>
      </c>
      <c r="G119" s="11">
        <v>90</v>
      </c>
      <c r="H119" s="12">
        <f t="shared" si="1"/>
        <v>2160</v>
      </c>
      <c r="I119" s="10" t="s">
        <v>13</v>
      </c>
    </row>
    <row r="120" spans="1:9">
      <c r="A120" s="9">
        <v>119</v>
      </c>
      <c r="B120" s="10" t="s">
        <v>293</v>
      </c>
      <c r="C120" s="10" t="s">
        <v>52</v>
      </c>
      <c r="D120" s="10" t="s">
        <v>294</v>
      </c>
      <c r="E120" s="10" t="s">
        <v>42</v>
      </c>
      <c r="F120" s="10">
        <v>40</v>
      </c>
      <c r="G120" s="11">
        <v>60</v>
      </c>
      <c r="H120" s="12">
        <f t="shared" si="1"/>
        <v>2400</v>
      </c>
      <c r="I120" s="10" t="s">
        <v>13</v>
      </c>
    </row>
    <row r="121" s="2" customFormat="1" spans="1:9">
      <c r="A121" s="9">
        <v>120</v>
      </c>
      <c r="B121" s="10" t="s">
        <v>295</v>
      </c>
      <c r="C121" s="10" t="s">
        <v>52</v>
      </c>
      <c r="D121" s="10" t="s">
        <v>210</v>
      </c>
      <c r="E121" s="10" t="s">
        <v>42</v>
      </c>
      <c r="F121" s="10">
        <v>18</v>
      </c>
      <c r="G121" s="11">
        <v>370</v>
      </c>
      <c r="H121" s="12">
        <f t="shared" si="1"/>
        <v>6660</v>
      </c>
      <c r="I121" s="10" t="s">
        <v>13</v>
      </c>
    </row>
    <row r="122" s="2" customFormat="1" spans="1:9">
      <c r="A122" s="9">
        <v>121</v>
      </c>
      <c r="B122" s="10" t="s">
        <v>296</v>
      </c>
      <c r="C122" s="10" t="s">
        <v>52</v>
      </c>
      <c r="D122" s="10" t="s">
        <v>175</v>
      </c>
      <c r="E122" s="10" t="s">
        <v>42</v>
      </c>
      <c r="F122" s="10">
        <v>12</v>
      </c>
      <c r="G122" s="11">
        <v>280</v>
      </c>
      <c r="H122" s="12">
        <f t="shared" si="1"/>
        <v>3360</v>
      </c>
      <c r="I122" s="10" t="s">
        <v>13</v>
      </c>
    </row>
    <row r="123" ht="15.75" customHeight="1" spans="1:9">
      <c r="A123" s="9">
        <v>122</v>
      </c>
      <c r="B123" s="10" t="s">
        <v>297</v>
      </c>
      <c r="C123" s="10" t="s">
        <v>124</v>
      </c>
      <c r="D123" s="10" t="s">
        <v>298</v>
      </c>
      <c r="E123" s="10" t="s">
        <v>70</v>
      </c>
      <c r="F123" s="10">
        <v>3</v>
      </c>
      <c r="G123" s="11">
        <v>400</v>
      </c>
      <c r="H123" s="12">
        <f t="shared" si="1"/>
        <v>1200</v>
      </c>
      <c r="I123" s="10" t="s">
        <v>13</v>
      </c>
    </row>
    <row r="124" spans="1:9">
      <c r="H124" s="13">
        <f>SUM(H2:H123)</f>
        <v>4118000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WPS_19981011</cp:lastModifiedBy>
  <dcterms:created xsi:type="dcterms:W3CDTF">2015-06-05T18:19:00Z</dcterms:created>
  <dcterms:modified xsi:type="dcterms:W3CDTF">2025-11-28T06:43:50Z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86696FE26329441898531F015F4B1F45_13</vt:lpwstr>
  </property>
  <property fmtid="{D5CDD505-2E9C-101B-9397-08002B2CF9AE}" pid="3" name="KSOProductBuildVer">
    <vt:lpwstr>2052-12.1.0.23542</vt:lpwstr>
  </property>
</Properties>
</file>